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1.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16.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ables/table65.xml" ContentType="application/vnd.openxmlformats-officedocument.spreadsheetml.table+xml"/>
  <Override PartName="/xl/tables/table66.xml" ContentType="application/vnd.openxmlformats-officedocument.spreadsheetml.table+xml"/>
  <Override PartName="/xl/tables/table6.xml" ContentType="application/vnd.openxmlformats-officedocument.spreadsheetml.table+xml"/>
  <Override PartName="/xl/tables/table68.xml" ContentType="application/vnd.openxmlformats-officedocument.spreadsheetml.table+xml"/>
  <Override PartName="/xl/tables/table67.xml" ContentType="application/vnd.openxmlformats-officedocument.spreadsheetml.table+xml"/>
  <Override PartName="/xl/tables/table5.xml" ContentType="application/vnd.openxmlformats-officedocument.spreadsheetml.table+xml"/>
  <Override PartName="/xl/tables/table7.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0.xml" ContentType="application/vnd.openxmlformats-officedocument.spreadsheetml.table+xml"/>
  <Override PartName="/xl/tables/table1.xml" ContentType="application/vnd.openxmlformats-officedocument.spreadsheetml.table+xml"/>
  <Override PartName="/xl/externalLinks/externalLink1.xml" ContentType="application/vnd.openxmlformats-officedocument.spreadsheetml.externalLink+xml"/>
  <Override PartName="/xl/tables/table2.xml" ContentType="application/vnd.openxmlformats-officedocument.spreadsheetml.table+xml"/>
  <Override PartName="/xl/tables/table3.xml" ContentType="application/vnd.openxmlformats-officedocument.spreadsheetml.table+xml"/>
  <Override PartName="/xl/tables/table69.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31.xml" ContentType="application/vnd.openxmlformats-officedocument.spreadsheetml.table+xml"/>
  <Override PartName="/xl/tables/table30.xml" ContentType="application/vnd.openxmlformats-officedocument.spreadsheetml.table+xml"/>
  <Override PartName="/xl/tables/table29.xml" ContentType="application/vnd.openxmlformats-officedocument.spreadsheetml.table+xml"/>
  <Override PartName="/xl/tables/table28.xml" ContentType="application/vnd.openxmlformats-officedocument.spreadsheetml.table+xml"/>
  <Override PartName="/xl/tables/table27.xml" ContentType="application/vnd.openxmlformats-officedocument.spreadsheetml.table+xml"/>
  <Override PartName="/xl/tables/table26.xml" ContentType="application/vnd.openxmlformats-officedocument.spreadsheetml.table+xml"/>
  <Override PartName="/xl/tables/table25.xml" ContentType="application/vnd.openxmlformats-officedocument.spreadsheetml.table+xml"/>
  <Override PartName="/xl/tables/table24.xml" ContentType="application/vnd.openxmlformats-officedocument.spreadsheetml.table+xml"/>
  <Override PartName="/xl/tables/table23.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9.xml" ContentType="application/vnd.openxmlformats-officedocument.spreadsheetml.table+xml"/>
  <Override PartName="/xl/tables/table37.xml" ContentType="application/vnd.openxmlformats-officedocument.spreadsheetml.table+xml"/>
  <Override PartName="/xl/tables/table10.xml" ContentType="application/vnd.openxmlformats-officedocument.spreadsheetml.table+xml"/>
  <Override PartName="/xl/tables/table36.xml" ContentType="application/vnd.openxmlformats-officedocument.spreadsheetml.table+xml"/>
  <Override PartName="/xl/tables/table35.xml" ContentType="application/vnd.openxmlformats-officedocument.spreadsheetml.table+xml"/>
  <Override PartName="/xl/tables/table22.xml" ContentType="application/vnd.openxmlformats-officedocument.spreadsheetml.table+xml"/>
  <Override PartName="/xl/tables/table15.xml" ContentType="application/vnd.openxmlformats-officedocument.spreadsheetml.table+xml"/>
  <Override PartName="/xl/tables/table14.xml" ContentType="application/vnd.openxmlformats-officedocument.spreadsheetml.table+xml"/>
  <Override PartName="/xl/tables/table13.xml" ContentType="application/vnd.openxmlformats-officedocument.spreadsheetml.table+xml"/>
  <Override PartName="/xl/tables/table12.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21.xml" ContentType="application/vnd.openxmlformats-officedocument.spreadsheetml.table+xml"/>
  <Override PartName="/xl/tables/table20.xml" ContentType="application/vnd.openxmlformats-officedocument.spreadsheetml.table+xml"/>
  <Override PartName="/xl/tables/table19.xml" ContentType="application/vnd.openxmlformats-officedocument.spreadsheetml.table+xml"/>
  <Override PartName="/xl/tables/table18.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54.xml" ContentType="application/vnd.openxmlformats-officedocument.spreadsheetml.table+xml"/>
  <Override PartName="/xl/tables/table53.xml" ContentType="application/vnd.openxmlformats-officedocument.spreadsheetml.table+xml"/>
  <Override PartName="/xl/tables/table52.xml" ContentType="application/vnd.openxmlformats-officedocument.spreadsheetml.table+xml"/>
  <Override PartName="/xl/tables/table51.xml" ContentType="application/vnd.openxmlformats-officedocument.spreadsheetml.table+xml"/>
  <Override PartName="/xl/tables/table8.xml" ContentType="application/vnd.openxmlformats-officedocument.spreadsheetml.table+xml"/>
  <Override PartName="/xl/tables/table55.xml" ContentType="application/vnd.openxmlformats-officedocument.spreadsheetml.table+xml"/>
  <Override PartName="/xl/tables/table59.xml" ContentType="application/vnd.openxmlformats-officedocument.spreadsheetml.table+xml"/>
  <Override PartName="/xl/tables/table58.xml" ContentType="application/vnd.openxmlformats-officedocument.spreadsheetml.table+xml"/>
  <Override PartName="/xl/tables/table57.xml" ContentType="application/vnd.openxmlformats-officedocument.spreadsheetml.table+xml"/>
  <Override PartName="/xl/tables/table56.xml" ContentType="application/vnd.openxmlformats-officedocument.spreadsheetml.table+xml"/>
  <Override PartName="/xl/tables/table50.xml" ContentType="application/vnd.openxmlformats-officedocument.spreadsheetml.table+xml"/>
  <Override PartName="/xl/tables/table49.xml" ContentType="application/vnd.openxmlformats-officedocument.spreadsheetml.table+xml"/>
  <Override PartName="/xl/tables/table43.xml" ContentType="application/vnd.openxmlformats-officedocument.spreadsheetml.table+xml"/>
  <Override PartName="/xl/tables/table42.xml" ContentType="application/vnd.openxmlformats-officedocument.spreadsheetml.table+xml"/>
  <Override PartName="/xl/tables/table41.xml" ContentType="application/vnd.openxmlformats-officedocument.spreadsheetml.table+xml"/>
  <Override PartName="/xl/tables/table40.xml" ContentType="application/vnd.openxmlformats-officedocument.spreadsheetml.table+xml"/>
  <Override PartName="/xl/tables/table44.xml" ContentType="application/vnd.openxmlformats-officedocument.spreadsheetml.table+xml"/>
  <Override PartName="/xl/tables/table48.xml" ContentType="application/vnd.openxmlformats-officedocument.spreadsheetml.table+xml"/>
  <Override PartName="/xl/tables/table47.xml" ContentType="application/vnd.openxmlformats-officedocument.spreadsheetml.table+xml"/>
  <Override PartName="/xl/tables/table46.xml" ContentType="application/vnd.openxmlformats-officedocument.spreadsheetml.table+xml"/>
  <Override PartName="/xl/tables/table45.xml" ContentType="application/vnd.openxmlformats-officedocument.spreadsheetml.table+xml"/>
  <Override PartName="/xl/tables/table1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650" yWindow="2145" windowWidth="7665" windowHeight="4290" tabRatio="584"/>
  </bookViews>
  <sheets>
    <sheet name="Índice" sheetId="174" r:id="rId1"/>
    <sheet name="Sec. I. Cuadro 1" sheetId="4" r:id="rId2"/>
    <sheet name="Sec. I. Cuadro 2" sheetId="5" r:id="rId3"/>
    <sheet name="Sec. I. Cuadro 3" sheetId="6" r:id="rId4"/>
    <sheet name="Sec. I. Cuadro 4 " sheetId="7" r:id="rId5"/>
    <sheet name="Sec. I. Cuadro 5" sheetId="8" r:id="rId6"/>
    <sheet name="Sec. I. Cuadro 6" sheetId="9" r:id="rId7"/>
    <sheet name="Sec. I. Cuadro 7" sheetId="177" r:id="rId8"/>
    <sheet name="Sec. I. Cuadro 7.1" sheetId="10" r:id="rId9"/>
    <sheet name="Sec. I. Cuadro 7.2" sheetId="11" r:id="rId10"/>
    <sheet name="Sec. I. Cuadro 7.3" sheetId="12" r:id="rId11"/>
    <sheet name="Sec. I. Cuadro 7.4" sheetId="14" r:id="rId12"/>
    <sheet name="Sec. I. Cuadro 7.5" sheetId="15" r:id="rId13"/>
    <sheet name="Sec. I. Cuadro 7.6" sheetId="16" r:id="rId14"/>
    <sheet name="Sec. I. Cuadro 8" sheetId="17" r:id="rId15"/>
    <sheet name="Sec. I. Cuadro 9" sheetId="18" r:id="rId16"/>
    <sheet name="Sec. I. Cuadro 10" sheetId="77" r:id="rId17"/>
    <sheet name="Sec. I. Cuadro 11" sheetId="78" r:id="rId18"/>
    <sheet name="Sec. I. Cuadro 12" sheetId="19" r:id="rId19"/>
    <sheet name="Sec. I. Cuadro 13" sheetId="80" r:id="rId20"/>
    <sheet name="Sec. I. Cuadro 14" sheetId="23" r:id="rId21"/>
    <sheet name="Sec. I. Cuadro 15" sheetId="38" r:id="rId22"/>
    <sheet name="Sec. I. Cuadro 16" sheetId="141" r:id="rId23"/>
    <sheet name="Sec. I. Cuadro 17" sheetId="127" r:id="rId24"/>
    <sheet name="Sec. I. Cuadro 18" sheetId="43" r:id="rId25"/>
    <sheet name="Sec. I. Cuadro 19" sheetId="44" r:id="rId26"/>
    <sheet name="Sec. I. Cuadro 20" sheetId="104" r:id="rId27"/>
    <sheet name="Sec. I. Cuadro 21" sheetId="172" r:id="rId28"/>
    <sheet name="Sec. I. Cuadro 22" sheetId="153" r:id="rId29"/>
    <sheet name="Sec. I. Cuadro 22.1" sheetId="154" r:id="rId30"/>
    <sheet name="Sec. I. Cuadro 22.1.1" sheetId="155" r:id="rId31"/>
    <sheet name="Sec. I. Cuadro 22.1.2" sheetId="156" r:id="rId32"/>
    <sheet name="Sec. I. Cuadro 22.2" sheetId="157" r:id="rId33"/>
    <sheet name="Sec. I. Cuadro 22.2.1" sheetId="158" r:id="rId34"/>
    <sheet name="Sec. I. Cuadro 22.2.2" sheetId="159" r:id="rId35"/>
    <sheet name="Sec. I. Cuadro 23" sheetId="160" r:id="rId36"/>
    <sheet name="Sec. I. Cuadro 24" sheetId="173" r:id="rId37"/>
    <sheet name="Sec. I. Cuadro 24.1" sheetId="164" r:id="rId38"/>
    <sheet name="Sec. I. Cuadro 24.2" sheetId="176" r:id="rId39"/>
    <sheet name="Sec. I. Cuadro 25" sheetId="167" r:id="rId40"/>
    <sheet name="Sec. I. Cuadro 26" sheetId="142" r:id="rId41"/>
    <sheet name="Sec. I. Cuadro 27" sheetId="143" r:id="rId42"/>
    <sheet name="Sec. I. Cuadro 28" sheetId="35" r:id="rId43"/>
    <sheet name="Sec. I. Cuadro 29" sheetId="147" r:id="rId44"/>
    <sheet name="Sec. I. Cuadro 30" sheetId="105" r:id="rId45"/>
    <sheet name="Sec. II. Cuadro 1" sheetId="179" r:id="rId46"/>
    <sheet name="Sec. II. Cuadro 2" sheetId="180" r:id="rId47"/>
    <sheet name="Sec. II. Cuadro 3" sheetId="181" r:id="rId48"/>
    <sheet name="Sec. II. Cuadro 4" sheetId="182" r:id="rId49"/>
    <sheet name="Sec. II. Cuadro 5" sheetId="183" r:id="rId50"/>
    <sheet name="Sec. II. Cuadro 6" sheetId="184" r:id="rId51"/>
    <sheet name="Sec. II. Cuadro 7" sheetId="185" r:id="rId52"/>
  </sheets>
  <externalReferences>
    <externalReference r:id="rId53"/>
  </externalReferences>
  <definedNames>
    <definedName name="_xlnm._FilterDatabase" localSheetId="2" hidden="1">'Sec. I. Cuadro 2'!$A$21</definedName>
    <definedName name="adfgst" localSheetId="0">#REF!</definedName>
    <definedName name="adfgst" localSheetId="27">#REF!</definedName>
    <definedName name="adfgst" localSheetId="39">#REF!</definedName>
    <definedName name="adfgst">#REF!</definedName>
    <definedName name="afsda" localSheetId="27">#REF!</definedName>
    <definedName name="afsda">#REF!</definedName>
    <definedName name="_xlnm.Print_Area" localSheetId="1">'Sec. I. Cuadro 1'!$A$1:$N$21</definedName>
    <definedName name="_xlnm.Print_Area" localSheetId="16">'Sec. I. Cuadro 10'!$A$1:$D$27</definedName>
    <definedName name="_xlnm.Print_Area" localSheetId="19">'Sec. I. Cuadro 13'!$A$1:$E$21</definedName>
    <definedName name="_xlnm.Print_Area" localSheetId="20">'Sec. I. Cuadro 14'!$A$1:$O$21</definedName>
    <definedName name="_xlnm.Print_Area" localSheetId="21">'Sec. I. Cuadro 15'!$A$1:$E$21</definedName>
    <definedName name="_xlnm.Print_Area" localSheetId="22">'Sec. I. Cuadro 16'!$A$1:$D$120</definedName>
    <definedName name="_xlnm.Print_Area" localSheetId="23">'Sec. I. Cuadro 17'!$A$1:$E$27</definedName>
    <definedName name="_xlnm.Print_Area" localSheetId="24">'Sec. I. Cuadro 18'!$A$1:$B$7</definedName>
    <definedName name="_xlnm.Print_Area" localSheetId="2">'Sec. I. Cuadro 2'!$A$1:$N$21</definedName>
    <definedName name="_xlnm.Print_Area" localSheetId="26">'Sec. I. Cuadro 20'!$A$1:$D$16</definedName>
    <definedName name="_xlnm.Print_Area" localSheetId="27">'Sec. I. Cuadro 21'!$A$1:$E$17</definedName>
    <definedName name="_xlnm.Print_Area" localSheetId="28">'Sec. I. Cuadro 22'!$A$1:$X$21</definedName>
    <definedName name="_xlnm.Print_Area" localSheetId="29">'Sec. I. Cuadro 22.1'!$A$1:$W$22</definedName>
    <definedName name="_xlnm.Print_Area" localSheetId="30">'Sec. I. Cuadro 22.1.1'!$A$1:$J$22</definedName>
    <definedName name="_xlnm.Print_Area" localSheetId="31">'Sec. I. Cuadro 22.1.2'!$A$1:$V$22</definedName>
    <definedName name="_xlnm.Print_Area" localSheetId="33">'Sec. I. Cuadro 22.2.1'!$A$1:$K$22</definedName>
    <definedName name="_xlnm.Print_Area" localSheetId="34">'Sec. I. Cuadro 22.2.2'!$A$1:$P$22</definedName>
    <definedName name="_xlnm.Print_Area" localSheetId="35">'Sec. I. Cuadro 23'!$A$1:$G$26</definedName>
    <definedName name="_xlnm.Print_Area" localSheetId="36">'Sec. I. Cuadro 24'!$A$1:$CG$21</definedName>
    <definedName name="_xlnm.Print_Area" localSheetId="37">'Sec. I. Cuadro 24.1'!$A$4:$AQ$22</definedName>
    <definedName name="_xlnm.Print_Area" localSheetId="38">'Sec. I. Cuadro 24.2'!$A$1:$BM$21</definedName>
    <definedName name="_xlnm.Print_Area" localSheetId="39">'Sec. I. Cuadro 25'!$A$1:$H$25</definedName>
    <definedName name="_xlnm.Print_Area" localSheetId="40">'Sec. I. Cuadro 26'!$A$1:$D$20</definedName>
    <definedName name="_xlnm.Print_Area" localSheetId="41">'Sec. I. Cuadro 27'!$A$1:$B$21</definedName>
    <definedName name="_xlnm.Print_Area" localSheetId="42">'Sec. I. Cuadro 28'!$A$1:$D$13</definedName>
    <definedName name="_xlnm.Print_Area" localSheetId="43">'Sec. I. Cuadro 29'!$A$1:$B$14</definedName>
    <definedName name="_xlnm.Print_Area" localSheetId="3">'Sec. I. Cuadro 3'!$A$1:$I$21</definedName>
    <definedName name="_xlnm.Print_Area" localSheetId="44">'Sec. I. Cuadro 30'!$A$1:$C$21</definedName>
    <definedName name="_xlnm.Print_Area" localSheetId="4">'Sec. I. Cuadro 4 '!$A$1:$B$21</definedName>
    <definedName name="_xlnm.Print_Area" localSheetId="5">'Sec. I. Cuadro 5'!$A$1:$E$21</definedName>
    <definedName name="_xlnm.Print_Area" localSheetId="6">'Sec. I. Cuadro 6'!$A$1:$C$23</definedName>
    <definedName name="_xlnm.Print_Area" localSheetId="12">'Sec. I. Cuadro 7.5'!$A$1:$C$26</definedName>
    <definedName name="_xlnm.Print_Area" localSheetId="14">'Sec. I. Cuadro 8'!$A$1:$B$8</definedName>
    <definedName name="_xlnm.Print_Area" localSheetId="15">'Sec. I. Cuadro 9'!$A$1:$L$21</definedName>
    <definedName name="bngvjf">#REF!</definedName>
    <definedName name="borrar" localSheetId="23">#REF!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35">#REF!</definedName>
    <definedName name="borrar" localSheetId="39">#REF!</definedName>
    <definedName name="borrar">#REF!</definedName>
    <definedName name="concatenar">'[1]Cuadro 2'!$A$23</definedName>
    <definedName name="dd" localSheetId="23">#REF!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35">#REF!</definedName>
    <definedName name="dd" localSheetId="39">#REF!</definedName>
    <definedName name="dd">#REF!</definedName>
    <definedName name="dddd" localSheetId="23">#REF!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35">#REF!</definedName>
    <definedName name="dddd" localSheetId="39">#REF!</definedName>
    <definedName name="dddd">#REF!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35">#REF!</definedName>
    <definedName name="DEP_AGE_capital_miles" localSheetId="39">#REF!</definedName>
    <definedName name="DEP_AGE_capital_miles">#REF!</definedName>
    <definedName name="dfsadf" localSheetId="39">#REF!</definedName>
    <definedName name="dfsadf">#REF!</definedName>
    <definedName name="dfstwetwe">#REF!</definedName>
    <definedName name="dsdf">#REF!</definedName>
    <definedName name="ekwñtj´wertjkñwl">#REF!</definedName>
    <definedName name="eryery" localSheetId="39">#REF!</definedName>
    <definedName name="eryery">#REF!</definedName>
    <definedName name="eryeyer" localSheetId="39">#REF!</definedName>
    <definedName name="eryeyer">#REF!</definedName>
    <definedName name="etrwtw">#REF!</definedName>
    <definedName name="eyee" localSheetId="39">#REF!</definedName>
    <definedName name="eyee">#REF!</definedName>
    <definedName name="eyetye" localSheetId="39">#REF!</definedName>
    <definedName name="eyetye">#REF!</definedName>
    <definedName name="fgfd">#REF!</definedName>
    <definedName name="fgfs">#REF!</definedName>
    <definedName name="gfgs">#REF!</definedName>
    <definedName name="ghfdhdfh">#REF!</definedName>
    <definedName name="ghkghk" localSheetId="39">#REF!</definedName>
    <definedName name="ghkghk">#REF!</definedName>
    <definedName name="ghkghkg" localSheetId="39">#REF!</definedName>
    <definedName name="ghkghkg">#REF!</definedName>
    <definedName name="ghkghkhg" localSheetId="39">#REF!</definedName>
    <definedName name="ghkghkhg">#REF!</definedName>
    <definedName name="gkgk" localSheetId="39">#REF!</definedName>
    <definedName name="gkgk">#REF!</definedName>
    <definedName name="gkgkg" localSheetId="39">#REF!</definedName>
    <definedName name="gkgkg">#REF!</definedName>
    <definedName name="gkhjkgk" localSheetId="39">#REF!</definedName>
    <definedName name="gkhjkgk">#REF!</definedName>
    <definedName name="guiytir">#REF!</definedName>
    <definedName name="hgkgkgh" localSheetId="39">#REF!</definedName>
    <definedName name="hgkgkgh">#REF!</definedName>
    <definedName name="hjkhgk" localSheetId="39">#REF!</definedName>
    <definedName name="hjkhgk">#REF!</definedName>
    <definedName name="hjkhuiu" localSheetId="39">#REF!</definedName>
    <definedName name="hjkhuiu">#REF!</definedName>
    <definedName name="hkgkhgk" localSheetId="39">#REF!</definedName>
    <definedName name="hkgkhgk">#REF!</definedName>
    <definedName name="htdytt">#REF!</definedName>
    <definedName name="iuoiuoy" localSheetId="39">#REF!</definedName>
    <definedName name="iuoiuoy">#REF!</definedName>
    <definedName name="jhkjlkkj" localSheetId="39">#REF!</definedName>
    <definedName name="jhkjlkkj">#REF!</definedName>
    <definedName name="jj" localSheetId="39">#REF!</definedName>
    <definedName name="jj">#REF!</definedName>
    <definedName name="jklhlkhjlh">#REF!</definedName>
    <definedName name="jlhiop">#REF!</definedName>
    <definedName name="juyi" localSheetId="39">#REF!</definedName>
    <definedName name="juyi">#REF!</definedName>
    <definedName name="klgl">#REF!</definedName>
    <definedName name="kljñkjl">#REF!</definedName>
    <definedName name="klñjklñ">#REF!</definedName>
    <definedName name="klñkljñl">#REF!</definedName>
    <definedName name="lfin96a" localSheetId="23">#REF!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35">#REF!</definedName>
    <definedName name="lfin96a" localSheetId="39">#REF!</definedName>
    <definedName name="lfin96a">#REF!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35">#REF!</definedName>
    <definedName name="LIB95A.1" localSheetId="39">#REF!</definedName>
    <definedName name="LIB95A.1">#REF!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35">#REF!</definedName>
    <definedName name="LIB95A.10" localSheetId="39">#REF!</definedName>
    <definedName name="LIB95A.10">#REF!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35">#REF!</definedName>
    <definedName name="LIB95A.11" localSheetId="39">#REF!</definedName>
    <definedName name="LIB95A.11">#REF!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35">#REF!</definedName>
    <definedName name="LIB95A.12" localSheetId="39">#REF!</definedName>
    <definedName name="LIB95A.12">#REF!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35">#REF!</definedName>
    <definedName name="LIB95A.13" localSheetId="39">#REF!</definedName>
    <definedName name="LIB95A.13">#REF!</definedName>
    <definedName name="LIB95A.14" localSheetId="23">#REF!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35">#REF!</definedName>
    <definedName name="LIB95A.14" localSheetId="39">#REF!</definedName>
    <definedName name="LIB95A.14">#REF!</definedName>
    <definedName name="LIB95A.15" localSheetId="23">#REF!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35">#REF!</definedName>
    <definedName name="LIB95A.15" localSheetId="39">#REF!</definedName>
    <definedName name="LIB95A.15">#REF!</definedName>
    <definedName name="LIB95A.16" localSheetId="23">#REF!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35">#REF!</definedName>
    <definedName name="LIB95A.16" localSheetId="39">#REF!</definedName>
    <definedName name="LIB95A.16">#REF!</definedName>
    <definedName name="LIB95A.17" localSheetId="23">#REF!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35">#REF!</definedName>
    <definedName name="LIB95A.17" localSheetId="39">#REF!</definedName>
    <definedName name="LIB95A.17">#REF!</definedName>
    <definedName name="LIB95A.18" localSheetId="23">#REF!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35">#REF!</definedName>
    <definedName name="LIB95A.18" localSheetId="39">#REF!</definedName>
    <definedName name="LIB95A.18">#REF!</definedName>
    <definedName name="LIB95A.19" localSheetId="23">#REF!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35">#REF!</definedName>
    <definedName name="LIB95A.19" localSheetId="39">#REF!</definedName>
    <definedName name="LIB95A.19">#REF!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35">#REF!</definedName>
    <definedName name="LIB95A.2" localSheetId="39">#REF!</definedName>
    <definedName name="LIB95A.2">#REF!</definedName>
    <definedName name="LIB95A.20" localSheetId="23">#REF!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35">#REF!</definedName>
    <definedName name="LIB95A.20" localSheetId="39">#REF!</definedName>
    <definedName name="LIB95A.20">#REF!</definedName>
    <definedName name="LIB95A.22" localSheetId="23">#REF!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35">#REF!</definedName>
    <definedName name="LIB95A.22" localSheetId="39">#REF!</definedName>
    <definedName name="LIB95A.22">#REF!</definedName>
    <definedName name="LIB95A.23" localSheetId="23">#REF!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35">#REF!</definedName>
    <definedName name="LIB95A.23" localSheetId="39">#REF!</definedName>
    <definedName name="LIB95A.23">#REF!</definedName>
    <definedName name="LIB95A.24" localSheetId="23">#REF!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35">#REF!</definedName>
    <definedName name="LIB95A.24" localSheetId="39">#REF!</definedName>
    <definedName name="LIB95A.24">#REF!</definedName>
    <definedName name="LIB95A.25" localSheetId="23">#REF!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35">#REF!</definedName>
    <definedName name="LIB95A.25" localSheetId="39">#REF!</definedName>
    <definedName name="LIB95A.25">#REF!</definedName>
    <definedName name="LIB95A.26" localSheetId="23">#REF!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35">#REF!</definedName>
    <definedName name="LIB95A.26" localSheetId="39">#REF!</definedName>
    <definedName name="LIB95A.26">#REF!</definedName>
    <definedName name="LIB95A.27" localSheetId="23">#REF!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35">#REF!</definedName>
    <definedName name="LIB95A.27" localSheetId="39">#REF!</definedName>
    <definedName name="LIB95A.27">#REF!</definedName>
    <definedName name="LIB95A.28" localSheetId="23">#REF!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35">#REF!</definedName>
    <definedName name="LIB95A.28" localSheetId="39">#REF!</definedName>
    <definedName name="LIB95A.28">#REF!</definedName>
    <definedName name="LIB95A.29" localSheetId="23">#REF!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35">#REF!</definedName>
    <definedName name="LIB95A.29" localSheetId="39">#REF!</definedName>
    <definedName name="LIB95A.29">#REF!</definedName>
    <definedName name="LIB95A.3" localSheetId="23">#REF!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35">#REF!</definedName>
    <definedName name="LIB95A.3" localSheetId="39">#REF!</definedName>
    <definedName name="LIB95A.3">#REF!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35">#REF!</definedName>
    <definedName name="LIB95A.4" localSheetId="39">#REF!</definedName>
    <definedName name="LIB95A.4">#REF!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35">#REF!</definedName>
    <definedName name="LIB95A.5" localSheetId="39">#REF!</definedName>
    <definedName name="LIB95A.5">#REF!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35">#REF!</definedName>
    <definedName name="LIB95A.6" localSheetId="39">#REF!</definedName>
    <definedName name="LIB95A.6">#REF!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35">#REF!</definedName>
    <definedName name="LIB95A.7" localSheetId="39">#REF!</definedName>
    <definedName name="LIB95A.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35">#REF!</definedName>
    <definedName name="LIB95A.8" localSheetId="39">#REF!</definedName>
    <definedName name="LIB95A.8">#REF!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35">#REF!</definedName>
    <definedName name="LIB95A.9" localSheetId="39">#REF!</definedName>
    <definedName name="LIB95A.9">#REF!</definedName>
    <definedName name="OLE_LINK4" localSheetId="22">'Sec. I. Cuadro 16'!$A$113</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35">#REF!</definedName>
    <definedName name="PROG_AGE_en_miles" localSheetId="39">#REF!</definedName>
    <definedName name="PROG_AGE_en_miles">#REF!</definedName>
    <definedName name="qq4q23">#REF!</definedName>
    <definedName name="reterw">#REF!</definedName>
    <definedName name="retr">#REF!</definedName>
    <definedName name="reyeyre" localSheetId="39">#REF!</definedName>
    <definedName name="reyeyre">#REF!</definedName>
    <definedName name="rqrq">#REF!</definedName>
    <definedName name="rtey" localSheetId="39">#REF!</definedName>
    <definedName name="rtey">#REF!</definedName>
    <definedName name="rteye" localSheetId="39">#REF!</definedName>
    <definedName name="rteye">#REF!</definedName>
    <definedName name="rtwe64">#REF!</definedName>
    <definedName name="sdfgdsgrt">#REF!</definedName>
    <definedName name="sdqklrñwher">#REF!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35">#REF!</definedName>
    <definedName name="Seccion_32__conv" localSheetId="39">#REF!</definedName>
    <definedName name="Seccion_32__conv">#REF!</definedName>
    <definedName name="sgdsg">#REF!</definedName>
    <definedName name="sgstr">#REF!</definedName>
    <definedName name="sssss" localSheetId="23">#REF!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35">#REF!</definedName>
    <definedName name="sssss" localSheetId="39">#REF!</definedName>
    <definedName name="sssss">#REF!</definedName>
    <definedName name="sssssss" localSheetId="23">#REF!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35">#REF!</definedName>
    <definedName name="sssssss" localSheetId="39">#REF!</definedName>
    <definedName name="sssssss">#REF!</definedName>
    <definedName name="SUBV95.1" localSheetId="23">#REF!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35">#REF!</definedName>
    <definedName name="SUBV95.1" localSheetId="39">#REF!</definedName>
    <definedName name="SUBV95.1">#REF!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35">#REF!</definedName>
    <definedName name="SUBV95.10" localSheetId="39">#REF!</definedName>
    <definedName name="SUBV95.10">#REF!</definedName>
    <definedName name="SUBV95.11" localSheetId="23">#REF!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35">#REF!</definedName>
    <definedName name="SUBV95.11" localSheetId="39">#REF!</definedName>
    <definedName name="SUBV95.11">#REF!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35">#REF!</definedName>
    <definedName name="SUBV95.2" localSheetId="39">#REF!</definedName>
    <definedName name="SUBV95.2">#REF!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35">#REF!</definedName>
    <definedName name="SUBV95.3" localSheetId="39">#REF!</definedName>
    <definedName name="SUBV95.3">#REF!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35">#REF!</definedName>
    <definedName name="SUBV95.4" localSheetId="39">#REF!</definedName>
    <definedName name="SUBV95.4">#REF!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35">#REF!</definedName>
    <definedName name="SUBV95.5" localSheetId="39">#REF!</definedName>
    <definedName name="SUBV95.5">#REF!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35">#REF!</definedName>
    <definedName name="SUBV95.6" localSheetId="39">#REF!</definedName>
    <definedName name="SUBV95.6">#REF!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35">#REF!</definedName>
    <definedName name="SUBV95.7" localSheetId="39">#REF!</definedName>
    <definedName name="SUBV95.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35">#REF!</definedName>
    <definedName name="SUBV95.8" localSheetId="39">#REF!</definedName>
    <definedName name="SUBV95.8">#REF!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35">#REF!</definedName>
    <definedName name="SUBV95.9" localSheetId="39">#REF!</definedName>
    <definedName name="SUBV95.9">#REF!</definedName>
    <definedName name="_xlnm.Print_Titles" localSheetId="36">'Sec. I. Cuadro 24'!$A:$A</definedName>
    <definedName name="_xlnm.Print_Titles" localSheetId="37">'Sec. I. Cuadro 24.1'!$A:$A,'Sec. I. Cuadro 24.1'!$4:$4</definedName>
    <definedName name="_xlnm.Print_Titles" localSheetId="38">'Sec. I. Cuadro 24.2'!$A:$A</definedName>
    <definedName name="treytey" localSheetId="27">#REF!</definedName>
    <definedName name="treytey" localSheetId="39">#REF!</definedName>
    <definedName name="treytey">#REF!</definedName>
    <definedName name="treyyt">#REF!</definedName>
    <definedName name="trrry">#REF!</definedName>
    <definedName name="trwtwe" localSheetId="27">#REF!</definedName>
    <definedName name="trwtwe">#REF!</definedName>
    <definedName name="tutyjyri">#REF!</definedName>
    <definedName name="tytryt" localSheetId="39">#REF!</definedName>
    <definedName name="tytryt">#REF!</definedName>
    <definedName name="tyury">#REF!</definedName>
    <definedName name="uyiutyi">#REF!</definedName>
    <definedName name="vbxfb">#REF!</definedName>
    <definedName name="wtwtr" localSheetId="39">#REF!</definedName>
    <definedName name="wtwtr">#REF!</definedName>
    <definedName name="yityityu">#REF!</definedName>
    <definedName name="ytrutr">#REF!</definedName>
    <definedName name="yuiriry">#REF!</definedName>
    <definedName name="yuiryiyu">#REF!</definedName>
    <definedName name="yuityuit">#REF!</definedName>
  </definedNames>
  <calcPr calcId="162913"/>
</workbook>
</file>

<file path=xl/calcChain.xml><?xml version="1.0" encoding="utf-8"?>
<calcChain xmlns="http://schemas.openxmlformats.org/spreadsheetml/2006/main">
  <c r="IN7" i="167" l="1"/>
</calcChain>
</file>

<file path=xl/sharedStrings.xml><?xml version="1.0" encoding="utf-8"?>
<sst xmlns="http://schemas.openxmlformats.org/spreadsheetml/2006/main" count="2039" uniqueCount="831">
  <si>
    <t>Cuadro  1</t>
  </si>
  <si>
    <t xml:space="preserve"> RECURSOS NO FINANCIEROS</t>
  </si>
  <si>
    <t>(Miles de euros)</t>
  </si>
  <si>
    <t>Fuente: Elaboración propia</t>
  </si>
  <si>
    <t>Total</t>
  </si>
  <si>
    <t>Cuadro 3</t>
  </si>
  <si>
    <t>RECAUDACIÓN REAL DE TRIBUTOS CEDIDOS NO SUJETOS A LIQUIDACIÓN</t>
  </si>
  <si>
    <t>Cuadro 4</t>
  </si>
  <si>
    <t>RECAUDACIÓN NORMATIVA POR TASAS AFECTAS A LOS SERVICIOS TRANSFERIDOS</t>
  </si>
  <si>
    <t>Cuadro 5</t>
  </si>
  <si>
    <t>RECAUDACIÓN CEDIDA DEL IMPUESTO SOBRE EL VALOR AÑADIDO</t>
  </si>
  <si>
    <t>Cuadro 7</t>
  </si>
  <si>
    <t>7.1. RECAUDACIÓN CEDIDA DEL IMPUESTO SOBRE EL ALCOHOL Y BEBIDAS DERIVADAS</t>
  </si>
  <si>
    <t>7.2. RECAUDACIÓN CEDIDA DEL IMPUESTO SOBRE PRODUCTOS INTERMEDIOS</t>
  </si>
  <si>
    <t xml:space="preserve">7.3. RECAUDACIÓN CEDIDA DEL IMPUESTO SOBRE LA CERVEZA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</si>
  <si>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</si>
  <si>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</si>
  <si>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</si>
  <si>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</si>
  <si>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</si>
  <si>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</si>
  <si>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</si>
  <si>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</si>
  <si>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Cuadro 12</t>
  </si>
  <si>
    <t>FONDOS DE COMPENSACIÓN INTERTERRITORIAL</t>
  </si>
  <si>
    <t>Cuadro 15</t>
  </si>
  <si>
    <t xml:space="preserve">7.4. RECAUDACIÓN CEDIDA DEL IMPUESTO SOBRE LABORES DEL TABACO </t>
  </si>
  <si>
    <t>7.5. RECAUDACIÓN CEDIDA DEL IMPUESTO SOBRE HIDROCARBUROS</t>
  </si>
  <si>
    <t>Cuadro 21</t>
  </si>
  <si>
    <t>CONCEPTO</t>
  </si>
  <si>
    <t>Fuente:</t>
  </si>
  <si>
    <t>Cuadro 10</t>
  </si>
  <si>
    <t>AYUDAS  PROCEDENTES DEL PRESUPUESTO GENERAL DE LA UNIÓN EUROPEA</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</si>
  <si>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</si>
  <si>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</si>
  <si>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</si>
  <si>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</si>
  <si>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</si>
  <si>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emisión de gases a la atmósfera</t>
  </si>
  <si>
    <t>Impuesto sobre depósito de residuos</t>
  </si>
  <si>
    <t>100% Recaudación Líquida (previa al pago a CC.AA. y EE.LL.)</t>
  </si>
  <si>
    <t>Fuente: Elaboración propia.</t>
  </si>
  <si>
    <t>ENDEUDAMIENTO NETO</t>
  </si>
  <si>
    <t>(Millones de euros)</t>
  </si>
  <si>
    <t>Cuadro 18</t>
  </si>
  <si>
    <t>Conceptos</t>
  </si>
  <si>
    <t>Cuadro 9</t>
  </si>
  <si>
    <t>Comunidad Autónoma</t>
  </si>
  <si>
    <t>Cuadro 11</t>
  </si>
  <si>
    <t>FONDOS DE CONVERGENCIA AUTONÓMICA</t>
  </si>
  <si>
    <t>Cuadro 13</t>
  </si>
  <si>
    <t>Cuadro 14</t>
  </si>
  <si>
    <t>RECURSOS QUE PROPORCIONA LA LEY 22/2009</t>
  </si>
  <si>
    <t>Entes Territoriales</t>
  </si>
  <si>
    <t>Cuadro 16</t>
  </si>
  <si>
    <t>Canon eólico</t>
  </si>
  <si>
    <t>Impuesto sobre el depósito de residuos en vertedero</t>
  </si>
  <si>
    <t>Canon de mejora de infraestructuras hidráulicas de depuración de interés de la C.A.</t>
  </si>
  <si>
    <t>Impuesto sobre la eliminación de residuos en vertedero</t>
  </si>
  <si>
    <t>Impuesto sobre la eliminación de residuos en vertederos</t>
  </si>
  <si>
    <t>Cuadro 17</t>
  </si>
  <si>
    <t>Cuadro 6</t>
  </si>
  <si>
    <t xml:space="preserve">Gravamen de protección civil </t>
  </si>
  <si>
    <t xml:space="preserve">Canon del agua </t>
  </si>
  <si>
    <t>Impuesto sobre las estancias en establecimientos turísticos</t>
  </si>
  <si>
    <t>Impuesto sobre la emisión de gases y partículas a la atmósfera producida por la industria</t>
  </si>
  <si>
    <t>Impuesto sobre fincas o explotaciones agrarias infrautilizadas (1)</t>
  </si>
  <si>
    <t>Impuesto sobre el almacenamiento o depósito de residuos</t>
  </si>
  <si>
    <t>Canon de vertido (1)</t>
  </si>
  <si>
    <t>Impuesto sobre instalaciones que incidan en el medio ambiente</t>
  </si>
  <si>
    <t>Fuente: Intervención General de la Administración del Estado y Ministerios afectados.</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</si>
  <si>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</si>
  <si>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</si>
  <si>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 sobre estancias turísticas</t>
  </si>
  <si>
    <t>Impuesto sobre las bolsas de plástico de un solo uso</t>
  </si>
  <si>
    <t>Cuadro 20</t>
  </si>
  <si>
    <t>RENDIMIENTO DEFINITIVO DE LOS TRIBUTOS ESPECÍFICOS DEL RÉGIMEN ECONÓMICO Y FISCAL DE CANARIAS</t>
  </si>
  <si>
    <t>Cuadro 22</t>
  </si>
  <si>
    <t>Impuesto compensatorio ambiental minero</t>
  </si>
  <si>
    <t>Impuesto sobre bebidas azucaradas envasadas</t>
  </si>
  <si>
    <t>Impuesto sobre tierras infrautilizadas (1)</t>
  </si>
  <si>
    <t>Fondo de Financiación a Comunidades Autónomas</t>
  </si>
  <si>
    <t>Cuadro 19</t>
  </si>
  <si>
    <t>Cuadro 1</t>
  </si>
  <si>
    <t>Cuadro 2</t>
  </si>
  <si>
    <t>Cuadro  2</t>
  </si>
  <si>
    <t>Fuentes:</t>
  </si>
  <si>
    <t>Fondo Español de Garantía Agraria. Ministerio de Agricultura, Pesca y Alimentación.</t>
  </si>
  <si>
    <t>Impuesto sobre las afecciones ambientales del uso del agua (antiguo canon de saneamiento) (1)</t>
  </si>
  <si>
    <t xml:space="preserve">Impuesto sobre los activos no productivos de las personas jurídicas </t>
  </si>
  <si>
    <t>Dirección General de Fondos Europeos. Ministerio de Hacienda y Función Pública.</t>
  </si>
  <si>
    <t>Unidad Administradora del Fondo Social Europeo. Ministerio de Trabajo y Economía Social.</t>
  </si>
  <si>
    <t>Dirección General de Servicios e Inspección. Ministerio de Agricultura, Pesca y Alimentación.</t>
  </si>
  <si>
    <t>Secretaria General de Financiación Autonómica y Local. Ministerio de Hacienda y Función Pública.</t>
  </si>
  <si>
    <t>Ampliación de los medios traspasados a la Generalitat de Cataluña por el Real Decreto 966/1990, de 20 de julio, en materia de provisión de medios materiales y económicos para el funcionamiento de la Administración de Justicia.</t>
  </si>
  <si>
    <t>RD 1156/2020, de 22 de diciembre</t>
  </si>
  <si>
    <t>Impuesto sobre los depósitos de clientes en las Entidades de Crédito (sin efecto) (3)</t>
  </si>
  <si>
    <t>Recargo sobre el Impuesto sobre Actividades Económicas (4)</t>
  </si>
  <si>
    <r>
      <t>Recargo sobre las cuotas mínimas del Impuesto sobre Actividades Económicas</t>
    </r>
    <r>
      <rPr>
        <sz val="8"/>
        <rFont val="Univers"/>
        <family val="2"/>
      </rPr>
      <t xml:space="preserve"> (4)</t>
    </r>
  </si>
  <si>
    <t xml:space="preserve">Impuesto sobre los premios del juego del bingo </t>
  </si>
  <si>
    <t>Impuesto por emisiones de gases contaminantes a la atmósfera</t>
  </si>
  <si>
    <t>Impuesto sobre los depósitos de clientes en las Entidades de Crédito (suspendida aplicación) (5)</t>
  </si>
  <si>
    <t>Cuadro 23</t>
  </si>
  <si>
    <t>Ministerio de Agricultura, Pesca y Alimentación</t>
  </si>
  <si>
    <t>Ministerio de Política Territorial y Función Pública</t>
  </si>
  <si>
    <t>Ministerio de Cultura y Deporte</t>
  </si>
  <si>
    <t>Ministerio de Asuntos Exteriores, Unión Europea y Cooperación</t>
  </si>
  <si>
    <t>Ministerio de Educación y Formación Profesional</t>
  </si>
  <si>
    <t>Ministerio de Industria, Comercio y Turismo</t>
  </si>
  <si>
    <t>1. FEDER</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</si>
  <si>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</si>
  <si>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</si>
  <si>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</si>
  <si>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</si>
  <si>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</si>
  <si>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</si>
  <si>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</si>
  <si>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</si>
  <si>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</si>
  <si>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</si>
  <si>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</si>
  <si>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</si>
  <si>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</si>
  <si>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Comunidad de Madrid</t>
  </si>
  <si>
    <t>Castilla y León</t>
  </si>
  <si>
    <r>
      <t xml:space="preserve">Recursos tributarios
</t>
    </r>
    <r>
      <rPr>
        <sz val="7"/>
        <rFont val="Arial"/>
        <family val="2"/>
      </rPr>
      <t>(1)</t>
    </r>
  </si>
  <si>
    <r>
      <t xml:space="preserve">Recursos no tributarios 
</t>
    </r>
    <r>
      <rPr>
        <sz val="7"/>
        <rFont val="Arial"/>
        <family val="2"/>
      </rPr>
      <t>(2)</t>
    </r>
  </si>
  <si>
    <r>
      <t xml:space="preserve">Fondos de Convergencia Autonómica 
</t>
    </r>
    <r>
      <rPr>
        <sz val="7"/>
        <rFont val="Arial"/>
        <family val="2"/>
      </rPr>
      <t>(3)</t>
    </r>
  </si>
  <si>
    <r>
      <t xml:space="preserve">Tributos cedidos (Recaudación real)
</t>
    </r>
    <r>
      <rPr>
        <sz val="7"/>
        <rFont val="Arial"/>
        <family val="2"/>
      </rPr>
      <t>(1)</t>
    </r>
  </si>
  <si>
    <r>
      <t xml:space="preserve">Tasas afectas a los servicios transferidos (Normativa) 
</t>
    </r>
    <r>
      <rPr>
        <sz val="7"/>
        <rFont val="Arial"/>
        <family val="2"/>
      </rPr>
      <t>(2)</t>
    </r>
  </si>
  <si>
    <r>
      <t xml:space="preserve">Tarifa autonómica del IRPF (con capacidad normativa) 
</t>
    </r>
    <r>
      <rPr>
        <sz val="7"/>
        <rFont val="Arial"/>
        <family val="2"/>
      </rPr>
      <t>(4)</t>
    </r>
  </si>
  <si>
    <r>
      <t xml:space="preserve">Impuesto sobre el Valor Añadido 
</t>
    </r>
    <r>
      <rPr>
        <sz val="7"/>
        <rFont val="Arial"/>
        <family val="2"/>
      </rPr>
      <t>(5)</t>
    </r>
  </si>
  <si>
    <r>
      <t xml:space="preserve">Impuestos Especiales 
</t>
    </r>
    <r>
      <rPr>
        <sz val="7"/>
        <rFont val="Arial"/>
        <family val="2"/>
      </rPr>
      <t>(6)</t>
    </r>
  </si>
  <si>
    <r>
      <t xml:space="preserve">Fondo de Suficiencia Global 
</t>
    </r>
    <r>
      <rPr>
        <sz val="7"/>
        <rFont val="Arial"/>
        <family val="2"/>
      </rPr>
      <t>(10)</t>
    </r>
  </si>
  <si>
    <r>
      <t xml:space="preserve">Fondos de Convergencia Autonómica 
</t>
    </r>
    <r>
      <rPr>
        <sz val="7"/>
        <rFont val="Arial"/>
        <family val="2"/>
      </rPr>
      <t>(12)</t>
    </r>
  </si>
  <si>
    <r>
      <t xml:space="preserve"> Tasas sobre juego 
</t>
    </r>
    <r>
      <rPr>
        <sz val="7"/>
        <rFont val="Arial"/>
        <family val="2"/>
      </rPr>
      <t>(5)</t>
    </r>
  </si>
  <si>
    <r>
      <t xml:space="preserve">Otros 
</t>
    </r>
    <r>
      <rPr>
        <sz val="7"/>
        <rFont val="Arial"/>
        <family val="2"/>
      </rPr>
      <t>(6)</t>
    </r>
  </si>
  <si>
    <r>
      <t xml:space="preserve">Recaudación pendiente de aplicar 
</t>
    </r>
    <r>
      <rPr>
        <sz val="7"/>
        <rFont val="Arial"/>
        <family val="2"/>
      </rPr>
      <t>(7)</t>
    </r>
  </si>
  <si>
    <r>
      <t xml:space="preserve"> Impuestos propios y recargos sobre tributos estatales 
</t>
    </r>
    <r>
      <rPr>
        <sz val="7"/>
        <rFont val="Arial"/>
        <family val="2"/>
      </rPr>
      <t>(5)</t>
    </r>
  </si>
  <si>
    <r>
      <t xml:space="preserve">Otros tributos: Imp. Patrimonio, Imp. Act. Juego e Imp. Dep. Entd. Crédito 
</t>
    </r>
    <r>
      <rPr>
        <sz val="7"/>
        <rFont val="Arial"/>
        <family val="2"/>
      </rPr>
      <t>(6)</t>
    </r>
  </si>
  <si>
    <r>
      <t xml:space="preserve">Fondos de Compensación Interterritorial
</t>
    </r>
    <r>
      <rPr>
        <sz val="7"/>
        <rFont val="Arial"/>
        <family val="2"/>
      </rPr>
      <t>(8</t>
    </r>
    <r>
      <rPr>
        <sz val="8"/>
        <rFont val="Arial"/>
        <family val="2"/>
      </rPr>
      <t>)</t>
    </r>
  </si>
  <si>
    <r>
      <t xml:space="preserve">Financiación como entidades provinciales 
</t>
    </r>
    <r>
      <rPr>
        <sz val="7"/>
        <rFont val="Arial"/>
        <family val="2"/>
      </rPr>
      <t>(9)</t>
    </r>
  </si>
  <si>
    <r>
      <t xml:space="preserve">Recursos proporcionados por la Unión Europea 
</t>
    </r>
    <r>
      <rPr>
        <sz val="7"/>
        <rFont val="Arial"/>
        <family val="2"/>
      </rPr>
      <t>(11)</t>
    </r>
  </si>
  <si>
    <t>Importe</t>
  </si>
  <si>
    <r>
      <t xml:space="preserve">Cuota líquida 
</t>
    </r>
    <r>
      <rPr>
        <sz val="7"/>
        <rFont val="Arial"/>
        <family val="2"/>
      </rPr>
      <t>(1)</t>
    </r>
  </si>
  <si>
    <r>
      <t xml:space="preserve">Pagos a cuenta de no declarantes 
</t>
    </r>
    <r>
      <rPr>
        <sz val="7"/>
        <rFont val="Arial"/>
        <family val="2"/>
      </rPr>
      <t>(2)</t>
    </r>
  </si>
  <si>
    <r>
      <t xml:space="preserve">Resto conceptos art. 26.2.a) Ley 22/2009 
</t>
    </r>
    <r>
      <rPr>
        <sz val="7"/>
        <rFont val="Arial"/>
        <family val="2"/>
      </rPr>
      <t>(3)</t>
    </r>
  </si>
  <si>
    <t>RENDIMIENTO DE LA TARIFA AUTONÓMICA DEL IRPF CON EJERCICIO DE LA COMPETENCIA NORMATIVA</t>
  </si>
  <si>
    <r>
      <t xml:space="preserve">Índices de consumo 
</t>
    </r>
    <r>
      <rPr>
        <sz val="7"/>
        <rFont val="Arial"/>
        <family val="2"/>
      </rPr>
      <t>(1)</t>
    </r>
  </si>
  <si>
    <r>
      <t xml:space="preserve">50% Recaudación cedida a las CC.AA. </t>
    </r>
    <r>
      <rPr>
        <b/>
        <sz val="8"/>
        <rFont val="Arial"/>
        <family val="2"/>
      </rPr>
      <t>(A)</t>
    </r>
  </si>
  <si>
    <r>
      <t xml:space="preserve">58% Recaudación cedida a las CC.AA. </t>
    </r>
    <r>
      <rPr>
        <b/>
        <sz val="8"/>
        <rFont val="Arial"/>
        <family val="2"/>
      </rPr>
      <t>(A)</t>
    </r>
  </si>
  <si>
    <r>
      <t xml:space="preserve">58% Recaudación cedida a las CC.AA. (tipo general) </t>
    </r>
    <r>
      <rPr>
        <b/>
        <sz val="8"/>
        <rFont val="Arial"/>
        <family val="2"/>
      </rPr>
      <t>(A)</t>
    </r>
  </si>
  <si>
    <r>
      <t>100% Recaudación Líquida (previa al pago a CC.AA.)</t>
    </r>
    <r>
      <rPr>
        <b/>
        <sz val="8"/>
        <rFont val="Arial"/>
        <family val="2"/>
      </rPr>
      <t xml:space="preserve"> (A)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</si>
  <si>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</si>
  <si>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</si>
  <si>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</si>
  <si>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</si>
  <si>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</si>
  <si>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</si>
  <si>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</si>
  <si>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</si>
  <si>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 xml:space="preserve">Peso relativo de la población ajustada 
</t>
    </r>
    <r>
      <rPr>
        <sz val="7"/>
        <rFont val="Arial"/>
        <family val="2"/>
      </rPr>
      <t>(1)</t>
    </r>
  </si>
  <si>
    <t>Fondo de Garantía de Servicios Públicos Fundamentales (F)=(E)+Total (3)</t>
  </si>
  <si>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</si>
  <si>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</si>
  <si>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</si>
  <si>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Reintegros Anticipos por aplazamiento liquidación a 204 mensualidades
</t>
    </r>
    <r>
      <rPr>
        <sz val="7"/>
        <rFont val="Arial"/>
        <family val="2"/>
      </rPr>
      <t>(2)</t>
    </r>
  </si>
  <si>
    <t>Comunidad Autónoma de Cataluña</t>
  </si>
  <si>
    <t>Recaudación por impuestos propios</t>
  </si>
  <si>
    <t>Recaudación por recargos sobre tributos estatales</t>
  </si>
  <si>
    <t>Total recaudación</t>
  </si>
  <si>
    <t>Comunidad Autónoma de Galicia</t>
  </si>
  <si>
    <t>Comunidad Autónoma de Andalucía</t>
  </si>
  <si>
    <t>Comunidad Autónoma de Cantabria</t>
  </si>
  <si>
    <t>Comunidad Autónoma de La Rioja</t>
  </si>
  <si>
    <t>Comunidad Autónoma de Aragón</t>
  </si>
  <si>
    <t>Comunidad Autónoma de Castilla-La Mancha</t>
  </si>
  <si>
    <t>Comunidad Autónoma de Canarias</t>
  </si>
  <si>
    <t>Comunidad Autónoma de Extremadura</t>
  </si>
  <si>
    <t>Comunidad Autónoma de Castilla y León</t>
  </si>
  <si>
    <t>Total Cataluña</t>
  </si>
  <si>
    <t>Total Galicia</t>
  </si>
  <si>
    <t>Total La Rioja</t>
  </si>
  <si>
    <t>Total Comunitat Valenciana</t>
  </si>
  <si>
    <t>Total Región de Murcia</t>
  </si>
  <si>
    <t>Total Aragón</t>
  </si>
  <si>
    <t>Total Canarias</t>
  </si>
  <si>
    <t>Total Extremadura</t>
  </si>
  <si>
    <t>Total Illes Balears</t>
  </si>
  <si>
    <t>Total Comunidad de Madrid</t>
  </si>
  <si>
    <t>Total Castilla y León</t>
  </si>
  <si>
    <t>Impuesto sobre la instalación de máquinas en establecimientos de hostelería autorizados</t>
  </si>
  <si>
    <r>
      <t xml:space="preserve">Impuesto sobre el Patrimonio
</t>
    </r>
    <r>
      <rPr>
        <sz val="7"/>
        <rFont val="Arial"/>
        <family val="2"/>
      </rPr>
      <t>(1)</t>
    </r>
  </si>
  <si>
    <t>Financiación</t>
  </si>
  <si>
    <t>Norma</t>
  </si>
  <si>
    <t>Materia</t>
  </si>
  <si>
    <r>
      <t xml:space="preserve">Fondo de Compensación
</t>
    </r>
    <r>
      <rPr>
        <sz val="7"/>
        <rFont val="Arial"/>
        <family val="2"/>
      </rPr>
      <t>(1)</t>
    </r>
  </si>
  <si>
    <r>
      <t xml:space="preserve">Fondo Complementario
</t>
    </r>
    <r>
      <rPr>
        <sz val="7"/>
        <rFont val="Arial"/>
        <family val="2"/>
      </rPr>
      <t>(2)</t>
    </r>
  </si>
  <si>
    <t xml:space="preserve">Cantabria </t>
  </si>
  <si>
    <t>Madrid</t>
  </si>
  <si>
    <r>
      <t xml:space="preserve">Participaciones de las Diputaciones en Ingresos Estado 
</t>
    </r>
    <r>
      <rPr>
        <sz val="7"/>
        <rFont val="Arial"/>
        <family val="2"/>
      </rPr>
      <t>(1)</t>
    </r>
  </si>
  <si>
    <r>
      <rPr>
        <b/>
        <sz val="8"/>
        <rFont val="Arial"/>
        <family val="2"/>
      </rPr>
      <t xml:space="preserve">Fondo de Asistencia Sanitaria </t>
    </r>
    <r>
      <rPr>
        <sz val="8"/>
        <rFont val="Arial"/>
        <family val="2"/>
      </rPr>
      <t xml:space="preserve">
(3)</t>
    </r>
  </si>
  <si>
    <t>SUBVENCIONES GESTIONADAS, CONVENIOS  Y OTRAS TRANSFERENCIAS CLASIFICADAS POR DEPARTAMENTOS MINISTERIALES</t>
  </si>
  <si>
    <t>Área de gasto 1</t>
  </si>
  <si>
    <t>Área de gasto 2</t>
  </si>
  <si>
    <t>Área de gasto 3</t>
  </si>
  <si>
    <t>Área de gasto 4</t>
  </si>
  <si>
    <t>Área de gasto 9</t>
  </si>
  <si>
    <t>1.6 FINANCIACIÓN DE LAS COMUNIDADES AUTÓNOMAS COMO ENTIDADES PROVINCIALES</t>
  </si>
  <si>
    <t>1.5 FONDOS DE COMPENSACIÓN INTERTERRITORIAL</t>
  </si>
  <si>
    <t>1.4 TRANSFERENCIAS CORRESPONDIENTES AL COSTE DE LOS SERVICIOS TRASPASADOS POR EL ESTADO</t>
  </si>
  <si>
    <t xml:space="preserve">1.2 IMPUESTOS PROPIOS DE LAS COMUNIDADES AUTÓNOMAS Y RECARGOS SOBRE TRIBUTOS ESTATALES </t>
  </si>
  <si>
    <t>1.1.6 Recursos del sistema de financiación sujetos a liquidación</t>
  </si>
  <si>
    <t>1.1.5 Fondos de Convergencia Autonómica</t>
  </si>
  <si>
    <t>1.1.4 Fondo de Suficiencia Global</t>
  </si>
  <si>
    <t>1.1.3 Transferencia del Fondo de Garantía de servicios públicos fundamentales</t>
  </si>
  <si>
    <t>1.1.2 Tributos estatales cedidos total o parcialmente sujetos a liquidación</t>
  </si>
  <si>
    <t>1.1.1 Tributos estatales cedidos totalmente no sujetos a liquidación</t>
  </si>
  <si>
    <t>COMUNIDADES AUTÓNOMAS DE RÉGIMEN COMÚN</t>
  </si>
  <si>
    <t xml:space="preserve">SECCIÓN I: FINANCIACIÓN DE LAS COMUNIDADES AUTÓNOMAS DE RÉGIMEN COMÚN Y CIUDADES CON ESTATUTO DE AUTONOMÍA </t>
  </si>
  <si>
    <t>ENLACE</t>
  </si>
  <si>
    <t>Programa 231A</t>
  </si>
  <si>
    <t>Programa 231F</t>
  </si>
  <si>
    <t>Programa 231I</t>
  </si>
  <si>
    <t>Programa 232A</t>
  </si>
  <si>
    <t>Programa 232C</t>
  </si>
  <si>
    <t>Total Política 23</t>
  </si>
  <si>
    <t>Programa 241A</t>
  </si>
  <si>
    <t>Programa 241B</t>
  </si>
  <si>
    <t>Programa 313A</t>
  </si>
  <si>
    <t>Programa 313B</t>
  </si>
  <si>
    <t>Programa 322B</t>
  </si>
  <si>
    <t>Programa 322C</t>
  </si>
  <si>
    <t>Programa 323M</t>
  </si>
  <si>
    <t>Programa 335A</t>
  </si>
  <si>
    <t>Programa 336A</t>
  </si>
  <si>
    <t>Otros programas Política 33</t>
  </si>
  <si>
    <t>Programa 412C</t>
  </si>
  <si>
    <t>Programa 412D</t>
  </si>
  <si>
    <t>Programa 414B</t>
  </si>
  <si>
    <t>Otros programas Política 41</t>
  </si>
  <si>
    <t>Programa 425A</t>
  </si>
  <si>
    <t>Programa 452A</t>
  </si>
  <si>
    <t>Programa 456C</t>
  </si>
  <si>
    <t>Programa 456M</t>
  </si>
  <si>
    <t>Otros programas Política 45</t>
  </si>
  <si>
    <t>Programa 463A</t>
  </si>
  <si>
    <t>Programa 463B</t>
  </si>
  <si>
    <t>Programa  465A</t>
  </si>
  <si>
    <t>Programa  467H</t>
  </si>
  <si>
    <t>Programa  941O</t>
  </si>
  <si>
    <t>Programa 942A</t>
  </si>
  <si>
    <t>Resto de Políticas</t>
  </si>
  <si>
    <t>Total Política 24</t>
  </si>
  <si>
    <t>Total Política 31</t>
  </si>
  <si>
    <t>Total Política 32</t>
  </si>
  <si>
    <t>Total Política 33</t>
  </si>
  <si>
    <t>Total Política 41</t>
  </si>
  <si>
    <t>Total Política 42</t>
  </si>
  <si>
    <t>Total Política 45</t>
  </si>
  <si>
    <t>Total Política 46</t>
  </si>
  <si>
    <t>Total Política 94</t>
  </si>
  <si>
    <t>Política de gasto 11. JUSTICIA</t>
  </si>
  <si>
    <t>Política de gasto 22. OTRAS PRESTACIONES ECONÓMICAS</t>
  </si>
  <si>
    <t>Total Política 22 - Programa 221M</t>
  </si>
  <si>
    <t>Programa 112.A. TRIBUNALES DE JUSTICIA Y MINISTERIO FISCAL</t>
  </si>
  <si>
    <t>Programa 232.A.  PROMOCIÓN Y SERVICIOS A LA JUVENTUD</t>
  </si>
  <si>
    <t>Programa 232.C. ACT.PREV.INTEGRAL VIOLENCIA DE GÉNERO</t>
  </si>
  <si>
    <t>Programa 241.B. FORMACIÓN PROFESIONAL PARA EL EMPLEO</t>
  </si>
  <si>
    <t>Programa 313.A. PRESTAC. SANITARIAS Y FARMACIA</t>
  </si>
  <si>
    <t>Programa 322.C.  ENSEÑANZAS UNIVERSITARIAS</t>
  </si>
  <si>
    <t>Programa 323.M.  BECAS Y AYUDAS ESTUDIANTES</t>
  </si>
  <si>
    <t>Programa 335.A.  MÚSICA Y DANZA</t>
  </si>
  <si>
    <t>Programa 336.A.  FOMENTO Y APOYO DE LAS ACTIVIDADES DEPORTIVAS</t>
  </si>
  <si>
    <t>Programa 412.C. COMPET.Y CALIDAD DE LA PROD. Y MERCADOS AGRARIOS</t>
  </si>
  <si>
    <t>Programa 412.D.  COMPET.Y CALIDAD SANIDAD AGRARIA</t>
  </si>
  <si>
    <t>Programa 414.B.  DESARROLLO DEL MEDIO RURAL</t>
  </si>
  <si>
    <t>Programa 441.M. SUBV. Y APOYO TRANSP.TERRESTRE</t>
  </si>
  <si>
    <t>Programa 452.A. GESTIÓN E INFRAESTRUCT. AGUA</t>
  </si>
  <si>
    <t>Programa 456.C. PROTECCIÓN Y MEJORA DEL MEDIO NATURAL</t>
  </si>
  <si>
    <t>Programa 463A. INVESTIGACIÓN CIENTÍFICA</t>
  </si>
  <si>
    <t>Programa 463.B. FOMENTO Y COORD.INVESTIG.CIENTÍFICA Y TÉCNICA</t>
  </si>
  <si>
    <t>Programa 465.A. INVESTIGACIÓN SANITARIA</t>
  </si>
  <si>
    <t>Programa 467.H. INVESTIGACIÓN ENERGÉTICA, MEDIOAMBIENTAL Y TECNOLÓGICA</t>
  </si>
  <si>
    <t>Programa 921O. FORMACIÓN DEL PERSONAL DE LAS ADMONES. PÚBLICAS</t>
  </si>
  <si>
    <t>Programa 941.O. OTRAS TRANSFERENCIAS A CCAA</t>
  </si>
  <si>
    <t>Programa 942.A. COOPERACIÓN ECONÓMICA LOCAL DEL ESTADO</t>
  </si>
  <si>
    <t>Programa 221.M. SUBSIDIOS INCAP. TEM. Y OTRAS PREST.ECON S.S.</t>
  </si>
  <si>
    <t>Programa 231.A. PLAN NACIONAL SOBRE DROGAS</t>
  </si>
  <si>
    <t>Programa 231.F. OTROS SERCVICIOS SOCIALES DEL ESTADO</t>
  </si>
  <si>
    <t>Programa 231.I. AUTÓNOMIA PERSONAL Y ATENCIÓN DEPENDENCIA</t>
  </si>
  <si>
    <t>Política de gasto 24. FOMENTO DEL EMPLEO</t>
  </si>
  <si>
    <t>Política de gasto 31. SANIDAD</t>
  </si>
  <si>
    <t>Política de gasto 41. AGRICULTURA, PESCA Y ALIMENTACIÓN</t>
  </si>
  <si>
    <t>Política de gasto 42  INDUSTRIA Y ENERGÍA</t>
  </si>
  <si>
    <t>Política de gasto 44.  SUBV. AL TRANSP.</t>
  </si>
  <si>
    <t>Política de gasto 33. CULTURA</t>
  </si>
  <si>
    <t>Política de gasto 32. EDUCACIÓN</t>
  </si>
  <si>
    <t>Sec. I. Cuadro 1</t>
  </si>
  <si>
    <t>Sec. I. Cuadro 2</t>
  </si>
  <si>
    <t>Sec. I. Cuadro 3</t>
  </si>
  <si>
    <t>Sec. I. Cuadro 5</t>
  </si>
  <si>
    <t>Sec. I. Cuadro 6</t>
  </si>
  <si>
    <t>Sec. I. Cuadro 7.1</t>
  </si>
  <si>
    <t>Sec. I. Cuadro 7.2</t>
  </si>
  <si>
    <t>Sec. I. Cuadro 7.3</t>
  </si>
  <si>
    <t>Sec. I. Cuadro 7.4</t>
  </si>
  <si>
    <t>Sec. I. Cuadro 7.5</t>
  </si>
  <si>
    <t>Sec. I. Cuadro 7.6</t>
  </si>
  <si>
    <t>Sec. I. Cuadro 9</t>
  </si>
  <si>
    <t>Sec. I. Cuadro 10</t>
  </si>
  <si>
    <t>Sec. I. Cuadro 13</t>
  </si>
  <si>
    <t>Sec. I. Cuadro 12</t>
  </si>
  <si>
    <t>Sec. I. Cuadro 15</t>
  </si>
  <si>
    <t>Sec. I. Cuadro 17</t>
  </si>
  <si>
    <t>Sec. I. Cuadro 19</t>
  </si>
  <si>
    <t>Sec. I. Cuadro 22</t>
  </si>
  <si>
    <t>Sec. I. Cuadro 23</t>
  </si>
  <si>
    <t>1.7 SUBVENCIONES GESTIONADAS, CONVENIOS Y OTRAS TRANSFERENCIAS</t>
  </si>
  <si>
    <t>1.7.1 SUBVENCIONES GESTIONADAS, CONVENIOS Y OTRAS TRANSFERENCIAS CLASIFICADAS POR DEPARTAMENTOS MINISTERIALES</t>
  </si>
  <si>
    <t>1.7.2 SUBVENCIONES GESTIONADAS, CONVENIOS Y OTRAS TRANSFERENCIAS CLASIFICADAS POR ÁREAS DE GASTO</t>
  </si>
  <si>
    <t>1.8 AYUDAS RECIBIDAS DE LA UNIÓN EUROPEA</t>
  </si>
  <si>
    <t>1.9. OPERACIONES DE CRÉDITO</t>
  </si>
  <si>
    <t xml:space="preserve">1.10 TRANSFERENCIAS  EN CONCEPTO DE PARTICIPACIÓN DE LAS ENTIDADES LOCALES EN LOS TRIBUTOS DEL ESTADO </t>
  </si>
  <si>
    <t>1.11 COMUNIDAD AUTÓNOMA DE CANARIAS</t>
  </si>
  <si>
    <t>Sec. I. Cuadro 21</t>
  </si>
  <si>
    <t>100% Recaudación líquida tipo general (previa al pago a las CC.AA. y EE.LL.)</t>
  </si>
  <si>
    <t>100% Recaudación líquida tipo especial (previa al pago a las CC.AA. y EE.LL.)</t>
  </si>
  <si>
    <t xml:space="preserve">Total Política 44 - Programa 441M </t>
  </si>
  <si>
    <t>Participación en tributos Ayuntamientos</t>
  </si>
  <si>
    <t>Participación en tributos 
Diputaciones</t>
  </si>
  <si>
    <t>Concepto</t>
  </si>
  <si>
    <t>Impuesto General Indirecto Canario (IGIC)</t>
  </si>
  <si>
    <t>Arbitrio a la Importación y a la Entrega de Mercancías (AIEM)</t>
  </si>
  <si>
    <t>Impuesto sobre Determinados Medios de Transporte</t>
  </si>
  <si>
    <t>Intereses de demora, recargos, apremio y sanciones</t>
  </si>
  <si>
    <t>- Costes de gestión</t>
  </si>
  <si>
    <t>Total recaudación a distribuir</t>
  </si>
  <si>
    <t>A la Comunidad Autónoma de Canarias</t>
  </si>
  <si>
    <t>A Corporaciones Locales</t>
  </si>
  <si>
    <t>Melilla</t>
  </si>
  <si>
    <t>Ceuta</t>
  </si>
  <si>
    <t>Fondo de Cooperación</t>
  </si>
  <si>
    <t>Fondo de Suficiencia Global</t>
  </si>
  <si>
    <t>Ingresos Tributarios</t>
  </si>
  <si>
    <t>Fondos de Compensación Interterritorial</t>
  </si>
  <si>
    <t>2. Fondo Complementario</t>
  </si>
  <si>
    <t>1. Fondo de Compensación</t>
  </si>
  <si>
    <t>Participación de los Entes Locales en los Tributos del Estado, subvención al transporte público urbano y compensaciones</t>
  </si>
  <si>
    <t>Ayudas procedentes de la Unión Europea</t>
  </si>
  <si>
    <t>Total política 32</t>
  </si>
  <si>
    <t>Política de gasto 31.  SANIDAD</t>
  </si>
  <si>
    <t>Política de gasto 32.  EDUCACIÓN</t>
  </si>
  <si>
    <t>Programa 465A</t>
  </si>
  <si>
    <t>Programa 467H</t>
  </si>
  <si>
    <t>Programa 941O</t>
  </si>
  <si>
    <t>Total política 32 - Programa 322C</t>
  </si>
  <si>
    <t>Total Política 44 - Programa 441M</t>
  </si>
  <si>
    <t>Total Política 92 - Programa 921O</t>
  </si>
  <si>
    <t>Política de gasto 92. SERVICIOS DE CARÁCTER GENERAL</t>
  </si>
  <si>
    <t xml:space="preserve">Política de gasto 94. TRANSF. A OTRAS ADMONES. PÚBLICAS </t>
  </si>
  <si>
    <t>Programa 425.A. NORMATIVA Y DESARROLLO ENERGÉTICO</t>
  </si>
  <si>
    <t>Política de gasto 22. OTRAS PREST. ECONÓMICAS</t>
  </si>
  <si>
    <t>Política de gasto 23. SERV.SOCIALES Y PROM. SOCIAL</t>
  </si>
  <si>
    <t>OTROS TRIBUTOS: IMPUESTO SOBRE EL PATRIMONIO, IMPUESTO SOBRE ACTIVIDADES DE JUEGO E IMPUESTO SOBRE LOS DEPÓSITOS EN LAS ENTIDADES DE CRÉDITO</t>
  </si>
  <si>
    <t>Sec. I. Cuadro 1 - Recursos no financieros</t>
  </si>
  <si>
    <t>Sec. I. Cuadro 2 - Recursos que proporciona la Ley 22/2009</t>
  </si>
  <si>
    <t>Sec. I. Cuadro 3 - Recaudación real de tributos cedidos no sujetos a liquidación</t>
  </si>
  <si>
    <t>Sec. I. Cuadro 4 - Recaudación normativa por tasas afectas a los servicios transferidos</t>
  </si>
  <si>
    <t>Sec. I. Cuadro 6 - Recaudación cedida del Impuesto sobre el Valor Añadido</t>
  </si>
  <si>
    <t>Sec. I. Cuadro 7.1 - Recaudación cedida del Impuesto sobre el Alcohol y Bebidas Derivadas</t>
  </si>
  <si>
    <t>Sec. I. Cuadro 7.2 - Recaudación cedida del Impuesto sobre Productos Intermedios</t>
  </si>
  <si>
    <t>Sec. I. Cuadro 7.3 - Recaudación cedida del Impuesto sobre la Cerveza</t>
  </si>
  <si>
    <t>Sec. I. Cuadro 7.4 - Recaudación cedida del Impuesto sobre Labores del Tabaco</t>
  </si>
  <si>
    <t>Sec. I. Cuadro 7.5 - Recaudación cedida del Impuesto sobre Hidrocarburos</t>
  </si>
  <si>
    <r>
      <t xml:space="preserve">Subvenciones, convenios y contratos-programa 
</t>
    </r>
    <r>
      <rPr>
        <sz val="7"/>
        <rFont val="Arial"/>
        <family val="2"/>
      </rPr>
      <t>(10)</t>
    </r>
  </si>
  <si>
    <t>1.1 FINANCIACIÓN PROPORCIONADA POR LA LEY 22/2009</t>
  </si>
  <si>
    <t>RECAUDACIÓN CEDIDA DE LOS IMPUESTOS ESPECIALES</t>
  </si>
  <si>
    <r>
      <t xml:space="preserve">Impuesto sobre el Alcohol y Bebidas Derivadas
</t>
    </r>
    <r>
      <rPr>
        <sz val="7"/>
        <rFont val="Arial"/>
        <family val="2"/>
      </rPr>
      <t>(1)</t>
    </r>
  </si>
  <si>
    <r>
      <t xml:space="preserve">Impuesto sobre Productos Intermedios
</t>
    </r>
    <r>
      <rPr>
        <sz val="7"/>
        <rFont val="Arial"/>
        <family val="2"/>
      </rPr>
      <t>(2)</t>
    </r>
  </si>
  <si>
    <r>
      <t xml:space="preserve">Impuesto sobre la Cerveza
</t>
    </r>
    <r>
      <rPr>
        <sz val="7"/>
        <rFont val="Arial"/>
        <family val="2"/>
      </rPr>
      <t>(3)</t>
    </r>
  </si>
  <si>
    <r>
      <t xml:space="preserve">Impuesto sobre las Labores del Tabaco
</t>
    </r>
    <r>
      <rPr>
        <sz val="7"/>
        <rFont val="Arial"/>
        <family val="2"/>
      </rPr>
      <t>(4)</t>
    </r>
  </si>
  <si>
    <r>
      <t xml:space="preserve">Impuesto sobre Hidrocarburos
</t>
    </r>
    <r>
      <rPr>
        <sz val="7"/>
        <rFont val="Arial"/>
        <family val="2"/>
      </rPr>
      <t>(5)</t>
    </r>
  </si>
  <si>
    <r>
      <t xml:space="preserve">Impuesto sobre la Electricidad
</t>
    </r>
    <r>
      <rPr>
        <sz val="7"/>
        <rFont val="Arial"/>
        <family val="2"/>
      </rPr>
      <t>(6)</t>
    </r>
  </si>
  <si>
    <t>Sec. I. Cuadro 7 - Recaudación cedida de los Impuestos Especiales</t>
  </si>
  <si>
    <t>Sec. I. Cuadro 16</t>
  </si>
  <si>
    <t>1.3 OTROS TRIBUTOS: IMPUESTO SOBRE EL PATRIMONIO, IMPUESTO SOBRE ACTIVIDADES DE JUEGO E IMPUESTO SOBRE DEPÓSITOS DE ENTIDADES DE CRÉDITO</t>
  </si>
  <si>
    <t>SUBVENCIONES GESTIONADAS, CONVENIOS  Y OTRAS TRANSFERENCIAS CLASIFICADAS POR DEPARTAMENTOS MINISTERIALES DE LOS CAPÍTULOS 4 "TRANSFERENCIAS CORRIENTES"  Y 7 "TRANSFERENCIAS DE CAPITAL"</t>
  </si>
  <si>
    <t>SUBVENCIONES GESTIONADAS, CONVENIOS Y CONTRATOS-PROGRAMA (CAPÍTULOS 4 Y 7) CLASIFICADOS POR POLÍTICAS Y PROGRAMAS</t>
  </si>
  <si>
    <t>Sec. I. Cuadro 4</t>
  </si>
  <si>
    <t>DETERMINACIÓN DEL FONDO DE SUFICIENCIA GLOBAL</t>
  </si>
  <si>
    <r>
      <t xml:space="preserve">Impuesto sobre determinados Medios de Transporte 
</t>
    </r>
    <r>
      <rPr>
        <sz val="7"/>
        <rFont val="Arial"/>
        <family val="2"/>
      </rPr>
      <t>(1)</t>
    </r>
  </si>
  <si>
    <r>
      <t xml:space="preserve"> Impuesto sobre Sucesiones y Donaciones 
</t>
    </r>
    <r>
      <rPr>
        <sz val="7"/>
        <rFont val="Arial"/>
        <family val="2"/>
      </rPr>
      <t>(2)</t>
    </r>
  </si>
  <si>
    <r>
      <t xml:space="preserve"> Impuesto sobre Transmisiones Patrimoniales 
</t>
    </r>
    <r>
      <rPr>
        <sz val="7"/>
        <rFont val="Arial"/>
        <family val="2"/>
      </rPr>
      <t>(3)</t>
    </r>
  </si>
  <si>
    <r>
      <t xml:space="preserve">Impuesto sobre Actos Jurídicos Documentados 
</t>
    </r>
    <r>
      <rPr>
        <sz val="7"/>
        <rFont val="Arial"/>
        <family val="2"/>
      </rPr>
      <t>(4)</t>
    </r>
  </si>
  <si>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</si>
  <si>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</si>
  <si>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</si>
  <si>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</si>
  <si>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t xml:space="preserve">Total 
</t>
    </r>
    <r>
      <rPr>
        <sz val="6.5"/>
        <rFont val="Arial"/>
        <family val="2"/>
      </rPr>
      <t>(13)= (4)+(12)</t>
    </r>
  </si>
  <si>
    <r>
      <t xml:space="preserve">Otros recursos
</t>
    </r>
    <r>
      <rPr>
        <sz val="7"/>
        <rFont val="Arial"/>
        <family val="2"/>
      </rPr>
      <t>(12)= (5)+…+(11)</t>
    </r>
  </si>
  <si>
    <r>
      <t xml:space="preserve">Total tributos cedidos sujetos a liquidación
</t>
    </r>
    <r>
      <rPr>
        <sz val="7"/>
        <rFont val="Arial"/>
        <family val="2"/>
      </rPr>
      <t>(7)= (4)+(5)+(6)</t>
    </r>
  </si>
  <si>
    <r>
      <t xml:space="preserve">Total tributos cedidos totalmente no sujetos a liquidación y tasas afectas
</t>
    </r>
    <r>
      <rPr>
        <sz val="7"/>
        <rFont val="Arial"/>
        <family val="2"/>
      </rPr>
      <t>(3)= (1)+(2)</t>
    </r>
  </si>
  <si>
    <r>
      <t xml:space="preserve">Total recursos tributarios 
</t>
    </r>
    <r>
      <rPr>
        <sz val="7"/>
        <rFont val="Arial"/>
        <family val="2"/>
      </rPr>
      <t>(8)= (3)+(7)</t>
    </r>
  </si>
  <si>
    <r>
      <t xml:space="preserve">Total recursos no tributarios 
</t>
    </r>
    <r>
      <rPr>
        <sz val="7"/>
        <rFont val="Arial"/>
        <family val="2"/>
      </rPr>
      <t>(11)= (9)+(10)</t>
    </r>
  </si>
  <si>
    <r>
      <t xml:space="preserve">Total
</t>
    </r>
    <r>
      <rPr>
        <sz val="7"/>
        <rFont val="Arial"/>
        <family val="2"/>
      </rPr>
      <t>(13)= (8)+(11)+(12)</t>
    </r>
  </si>
  <si>
    <r>
      <t xml:space="preserve">Total
</t>
    </r>
    <r>
      <rPr>
        <sz val="7"/>
        <rFont val="Arial"/>
        <family val="2"/>
      </rPr>
      <t>(8)= (1)+...+(7)</t>
    </r>
  </si>
  <si>
    <r>
      <t xml:space="preserve">Total 
</t>
    </r>
    <r>
      <rPr>
        <sz val="7"/>
        <rFont val="Arial"/>
        <family val="2"/>
      </rPr>
      <t xml:space="preserve">(4)= (1)+(2)+(3) </t>
    </r>
  </si>
  <si>
    <r>
      <t xml:space="preserve">Valor de la cesión de la recaudación líquida 
</t>
    </r>
    <r>
      <rPr>
        <sz val="7"/>
        <rFont val="Arial"/>
        <family val="2"/>
      </rPr>
      <t>(2)= (A)*(1)</t>
    </r>
  </si>
  <si>
    <r>
      <t xml:space="preserve">Valor de la cesión de la recaudación líquida
</t>
    </r>
    <r>
      <rPr>
        <sz val="7"/>
        <rFont val="Arial"/>
        <family val="2"/>
      </rPr>
      <t>(2)= (A)*(1)</t>
    </r>
  </si>
  <si>
    <r>
      <t xml:space="preserve">Valor de la cesión de la recaudación líquida
</t>
    </r>
    <r>
      <rPr>
        <sz val="7"/>
        <rFont val="Arial"/>
        <family val="2"/>
      </rPr>
      <t xml:space="preserve"> (2)= (A)*(1)</t>
    </r>
  </si>
  <si>
    <r>
      <t xml:space="preserve">Valor de la cesión de la recaudación líquida 
</t>
    </r>
    <r>
      <rPr>
        <sz val="7"/>
        <rFont val="Arial"/>
        <family val="2"/>
      </rPr>
      <t>(2)= [(A)+(B)]*(1)</t>
    </r>
  </si>
  <si>
    <r>
      <t xml:space="preserve">Total recursos tributarios en términos normativos
</t>
    </r>
    <r>
      <rPr>
        <sz val="7"/>
        <rFont val="Arial"/>
        <family val="2"/>
      </rPr>
      <t>(11)= (6)+(10)</t>
    </r>
  </si>
  <si>
    <r>
      <t xml:space="preserve">Transferencia del Fondo de Garantía 
</t>
    </r>
    <r>
      <rPr>
        <sz val="7"/>
        <rFont val="Arial"/>
        <family val="2"/>
      </rPr>
      <t>(4)= (2)-(3)</t>
    </r>
  </si>
  <si>
    <r>
      <t xml:space="preserve">Total
</t>
    </r>
    <r>
      <rPr>
        <sz val="7"/>
        <rFont val="Arial"/>
        <family val="2"/>
      </rPr>
      <t>(4)= (1)+(2)+(3)</t>
    </r>
  </si>
  <si>
    <r>
      <t xml:space="preserve">Total Fondos de Compensación Interterritorial
</t>
    </r>
    <r>
      <rPr>
        <sz val="7"/>
        <rFont val="Arial"/>
        <family val="2"/>
      </rPr>
      <t>(3)= (1)+(2)</t>
    </r>
  </si>
  <si>
    <r>
      <t xml:space="preserve">Endeudamiento neto
</t>
    </r>
    <r>
      <rPr>
        <sz val="7"/>
        <rFont val="Arial"/>
        <family val="2"/>
      </rPr>
      <t>(3)= (1)-(2)</t>
    </r>
  </si>
  <si>
    <t xml:space="preserve">100% Recaudación cedida a las CC.AA.  </t>
  </si>
  <si>
    <t>Total recaudación líquida</t>
  </si>
  <si>
    <t>Total recaudación cedida CC.AA.</t>
  </si>
  <si>
    <t>Política de gasto 23. SERVICIOS SOCIALES Y PROMOCIÓN SOCIAL</t>
  </si>
  <si>
    <t>Política de gasto 26. ACCESO A LA VIVIENDA Y FOMENTO DE LA EDIFICACIÓN</t>
  </si>
  <si>
    <t xml:space="preserve">Programa 232.C. ACT.PREV.INTEGRAL VIOLENCIA DE GÉNERO </t>
  </si>
  <si>
    <r>
      <t>Política de gasto 31.  SANIDAD</t>
    </r>
    <r>
      <rPr>
        <sz val="7"/>
        <color rgb="FF000000"/>
        <rFont val="Arial"/>
        <family val="2"/>
      </rPr>
      <t xml:space="preserve"> </t>
    </r>
  </si>
  <si>
    <r>
      <t>Política de gasto 32.  EDUCACIÓN</t>
    </r>
    <r>
      <rPr>
        <sz val="7"/>
        <color rgb="FF000000"/>
        <rFont val="Arial"/>
        <family val="2"/>
      </rPr>
      <t xml:space="preserve"> </t>
    </r>
  </si>
  <si>
    <t>Sec. I. Cuadro 7</t>
  </si>
  <si>
    <t>Sec. I. Cuadro 10 - Cálculo del Fondo de Garantía de Servicios Públicos Fundamentales</t>
  </si>
  <si>
    <t>Sec. I. Cuadro 11 - Valor de la transferencia del Fondo de Garantía de Servicios Públicos Fundamentales</t>
  </si>
  <si>
    <t>Sec. I. Cuadro 12 - Determinación del Fondo de Suficiencia Global</t>
  </si>
  <si>
    <t>Sec. I. Cuadro 13 - Fondos de Convergencia Autonómica</t>
  </si>
  <si>
    <t>Sec. I. Cuadro 16 - Impuestos propios de Comunidades Autónomas y recargos sobre tributos estatales</t>
  </si>
  <si>
    <t>Sec. I. Cuadro 20 - Fondos de Compensación Interterritorial</t>
  </si>
  <si>
    <t>Sec. I. Cuadro 21 - Financiación como Entidades Provinciales</t>
  </si>
  <si>
    <t>Sec. I. Cuadro 22 - Subvenciones gestionadas, convenios y otras transferencias clasificadas por departamentos ministeriales de los capítulos 4 y 7</t>
  </si>
  <si>
    <t>Sec. I. Cuadro 22.1 - Del capítulo 4 "Transferencias corrientes"</t>
  </si>
  <si>
    <t>Sec. I. Cuadro 22.1.1 - Subvenciones gestionadas</t>
  </si>
  <si>
    <t>Sec. I. Cuadro 22.1.2 - Convenios y otras transferencias</t>
  </si>
  <si>
    <t>Sec. I. Cuadro 22.2 - Del capítulo 7 "Transferencias de capital"</t>
  </si>
  <si>
    <t>Sec. I. Cuadro 22.2.1 - Subvenciones gestionadas</t>
  </si>
  <si>
    <t>Sec. I. Cuadro 22.2.2 - Convenios y otras transferencias</t>
  </si>
  <si>
    <t>Sec. I. Cuadro 23 - Subvenciones gestionadas, convenios y otras transferencias clasificadas por áreas de gasto de los capítulos 4 y 7</t>
  </si>
  <si>
    <t>Sec. I. Cuadro 24 - Subvenciones gestionadas, convenios y otras transferencias clasificadas por políticas y programas de los capítulos 4 y 7</t>
  </si>
  <si>
    <t>Sec. I. Cuadro 24.1 - Subvenciones gestionadas</t>
  </si>
  <si>
    <t>Sec. I. Cuadro 24.2 - Convenios y otras transferencias</t>
  </si>
  <si>
    <t>Sec. I. Cuadro 25 - Ayudas procedentes del Presupuesto General de la Unión Europea</t>
  </si>
  <si>
    <t>Sec. I. Cuadro 26 - Endeudamiento neto</t>
  </si>
  <si>
    <t>Sec. I. Cuadro 28 - Transferencias en concepto de participación de Entidades Locales en Tributos del Estado</t>
  </si>
  <si>
    <t>Sec. I. Cuadro 29 - Rendimiento definitivo de los tributos específicos del Régimen Económico y Fiscal de Canarias</t>
  </si>
  <si>
    <t>Sec. I. Cuadro 30 - Recursos no financieros de ciudades con estatuto de autonomía</t>
  </si>
  <si>
    <t>CÁLCULO DEL FONDO DE GARANTÍA DE SERVICIOS PÚBLICOS FUNDAMENTALES</t>
  </si>
  <si>
    <t>VALOR DE LA TRANSFERENCIA DEL FONDO DE GARANTÍA DE SERVICIOS PÚBLICOS FUNDAMENTALES</t>
  </si>
  <si>
    <t xml:space="preserve">22.1.  DEL CAPÍTULO 4 "TRANSFERENCIAS CORRIENTES" </t>
  </si>
  <si>
    <t xml:space="preserve">22.1.1. SUBVENCIONES GESTIONADAS DEL CAPÍTULO 4 "TRANSFERENCIAS CORRIENTES" </t>
  </si>
  <si>
    <t>22.1.2. CONVENIOS  Y OTRAS TRANSFERENCIASDEL CAPÍTULO 4 "TRANSFERENCIAS CORRIENTES"</t>
  </si>
  <si>
    <t>22.2.  DEL CAPÍTULO 7 "TRANSFERENCIAS DE CAPITAL"</t>
  </si>
  <si>
    <t>22.2.1  SUBVENCIONES GESTIONADAS DEL CAPÍTULO 7 "TRANSFERENCIAS DE CAPITAL"</t>
  </si>
  <si>
    <t>22.2.2 CONVENIOS  Y OTRAS TRANSFERENCIAS DEL CAPÍTULO 7 "TRANSFERENCIAS DE CAPITAL"</t>
  </si>
  <si>
    <t>SUBVENCIONES GESTIONADAS, CONVENIOS  Y OTRAS TRANSFERENCIAS (CAPÍTULOS 4 Y 7) CLASIFICADAS POR ÁREA DE GASTO</t>
  </si>
  <si>
    <t>Cuadro 24</t>
  </si>
  <si>
    <t>24.1. SUBVENCIONES GESTIONADAS</t>
  </si>
  <si>
    <t>24.2  CONVENIOS Y OTRAS TRANSFERENCIAS</t>
  </si>
  <si>
    <t>Cuadro 25</t>
  </si>
  <si>
    <t>Cuadro 26</t>
  </si>
  <si>
    <t>Cuadro 27</t>
  </si>
  <si>
    <t>Cuadro 28</t>
  </si>
  <si>
    <t>Cuadro 29</t>
  </si>
  <si>
    <t>Cuadro 30</t>
  </si>
  <si>
    <t>Sec. I. Cuadro 8</t>
  </si>
  <si>
    <t>Sec. I. Cuadro 11</t>
  </si>
  <si>
    <t>Sec. I. Cuadro 14</t>
  </si>
  <si>
    <t>Sec. I. Cuadro 18</t>
  </si>
  <si>
    <t>Sec. I. Cuadro 20</t>
  </si>
  <si>
    <t>Sec. I. Cuadro 22.1</t>
  </si>
  <si>
    <t>Sec. I. Cuadro 22.1.1</t>
  </si>
  <si>
    <t>Sec. I. Cuadro 22.1.2</t>
  </si>
  <si>
    <t>Sec. I. Cuadro 22.2</t>
  </si>
  <si>
    <t>Sec. I. Cuadro 22.2.1</t>
  </si>
  <si>
    <t>Sec. I. Cuadro 22.2.2</t>
  </si>
  <si>
    <t>Sec. I. Cuadro 24</t>
  </si>
  <si>
    <t>Sec. I. Cuadro 24.1</t>
  </si>
  <si>
    <t>Sec. I. Cuadro 24.2</t>
  </si>
  <si>
    <t>Sec. I. Cuadro 25</t>
  </si>
  <si>
    <t>Sec. I. Cuadro 26</t>
  </si>
  <si>
    <t>Sec. I. Cuadro 27</t>
  </si>
  <si>
    <t>Sec. I. Cuadro 28</t>
  </si>
  <si>
    <t>Sec. I. Cuadro 29</t>
  </si>
  <si>
    <t>Sec. I. Cuadro 30</t>
  </si>
  <si>
    <t>Total Castilla-La Mancha</t>
  </si>
  <si>
    <r>
      <rPr>
        <b/>
        <sz val="8"/>
        <rFont val="Arial"/>
        <family val="2"/>
      </rPr>
      <t>Área de gasto 1:</t>
    </r>
    <r>
      <rPr>
        <sz val="8"/>
        <rFont val="Arial"/>
        <family val="2"/>
      </rPr>
      <t xml:space="preserve"> Servicios públicos básicos</t>
    </r>
  </si>
  <si>
    <r>
      <rPr>
        <b/>
        <sz val="8"/>
        <rFont val="Arial"/>
        <family val="2"/>
      </rPr>
      <t>Área de gasto 2:</t>
    </r>
    <r>
      <rPr>
        <sz val="8"/>
        <rFont val="Arial"/>
        <family val="2"/>
      </rPr>
      <t xml:space="preserve"> Actuaciones de protección y promoción social</t>
    </r>
  </si>
  <si>
    <r>
      <rPr>
        <b/>
        <sz val="8"/>
        <rFont val="Arial"/>
        <family val="2"/>
      </rPr>
      <t>Área de gasto 3:</t>
    </r>
    <r>
      <rPr>
        <sz val="8"/>
        <rFont val="Arial"/>
        <family val="2"/>
      </rPr>
      <t xml:space="preserve"> Producción de bienes públicos de carácter preferente</t>
    </r>
  </si>
  <si>
    <r>
      <rPr>
        <b/>
        <sz val="8"/>
        <rFont val="Arial"/>
        <family val="2"/>
      </rPr>
      <t>Área de gasto 4:</t>
    </r>
    <r>
      <rPr>
        <sz val="8"/>
        <rFont val="Arial"/>
        <family val="2"/>
      </rPr>
      <t xml:space="preserve"> Actuaciones de carácter económico</t>
    </r>
  </si>
  <si>
    <r>
      <rPr>
        <b/>
        <sz val="8"/>
        <rFont val="Arial"/>
        <family val="2"/>
      </rPr>
      <t xml:space="preserve">Área de gasto 9: </t>
    </r>
    <r>
      <rPr>
        <sz val="8"/>
        <rFont val="Arial"/>
        <family val="2"/>
      </rPr>
      <t>Actuaciones de carácter general</t>
    </r>
  </si>
  <si>
    <t>CIUDADES CON ESTATUTO DE AUTONOMÍA</t>
  </si>
  <si>
    <t>RECAUDACIÓN POR TRIBUTOS CONCERTADOS EN EL TERRITORIO DEL PAÍS VASCO</t>
  </si>
  <si>
    <t>Diputación de Álava</t>
  </si>
  <si>
    <t>Diputación de Gipuzkoa</t>
  </si>
  <si>
    <t>Diputación de Bizkaia</t>
  </si>
  <si>
    <t>Importe por conceptos</t>
  </si>
  <si>
    <t>Impuesto sobre la Renta de las Personas Físicas</t>
  </si>
  <si>
    <t>Impuesto sobre Sociedades</t>
  </si>
  <si>
    <t>Impuesto sobre Patrimonio</t>
  </si>
  <si>
    <t>Impuesto sobre Sucesiones y Donaciones</t>
  </si>
  <si>
    <t>Impuesto sobre no residentes</t>
  </si>
  <si>
    <t>Impuesto sobre la Producción de Energía Eléctrica</t>
  </si>
  <si>
    <t>Impuesto sobre Depósitos de Entidades de Crédito</t>
  </si>
  <si>
    <t>Total capítulo I - Impuestos Directos</t>
  </si>
  <si>
    <t>Impuesto sobre Transmisiones Patrimoniales</t>
  </si>
  <si>
    <t>Impuesto sobre Actos Jurídicos Documentados</t>
  </si>
  <si>
    <t>Impuesto sobre el Valor Añadido</t>
  </si>
  <si>
    <t>Impuesto Especial s/ determinados medios de transporte</t>
  </si>
  <si>
    <t>Impuestos sobre Primas de Seguros</t>
  </si>
  <si>
    <t>Impuesto sobre Actividades del Juego</t>
  </si>
  <si>
    <t>Impuesto sobre Gases Fluorados de Efecto Invernadero</t>
  </si>
  <si>
    <t>Otros</t>
  </si>
  <si>
    <t>Total Capitulo II - Impuestos Indirectos</t>
  </si>
  <si>
    <t>Tasas sobre el Juego</t>
  </si>
  <si>
    <t>Otros ingresos</t>
  </si>
  <si>
    <t>Total Capitulo III - Tasas y otros ingresos</t>
  </si>
  <si>
    <t>Total recaudación tributos concertados</t>
  </si>
  <si>
    <t xml:space="preserve">TRANSFERENCIAS DE LOS TERRITORIOS HISTÓRICOS A LA COMUNIDAD AUTÓNOMA DEL PAÍS VASCO </t>
  </si>
  <si>
    <t>Territorios históricos</t>
  </si>
  <si>
    <t>Álava</t>
  </si>
  <si>
    <t>Gipuzkoa</t>
  </si>
  <si>
    <t>Bizkaia</t>
  </si>
  <si>
    <t>FINANCIACIÓN COMPLEMENTARIA DE LA COMUNIDAD AUTÓNOMA DEL PAÍS VASCO</t>
  </si>
  <si>
    <t>Tributos y otros ingresos</t>
  </si>
  <si>
    <t>Impuesto sobre el Juego del Bingo</t>
  </si>
  <si>
    <t>Recargo de la Tasa sobre el Juego</t>
  </si>
  <si>
    <t>Canon del agua</t>
  </si>
  <si>
    <t xml:space="preserve">Otras tasas e ingresos </t>
  </si>
  <si>
    <t>Resumen por conceptos</t>
  </si>
  <si>
    <t>Fondos de la UE</t>
  </si>
  <si>
    <t>FEDER</t>
  </si>
  <si>
    <t>Fondo Social Europeo</t>
  </si>
  <si>
    <t>FEADER</t>
  </si>
  <si>
    <t xml:space="preserve">FEAGA </t>
  </si>
  <si>
    <t>FEMP</t>
  </si>
  <si>
    <t>Transferencias</t>
  </si>
  <si>
    <t>Transferencias del Estado</t>
  </si>
  <si>
    <t>Suma de recursos complementarios</t>
  </si>
  <si>
    <t xml:space="preserve">Web del Gobierno Vasco. Ejecución del Presupuesto de la Administración General de la Comunidad </t>
  </si>
  <si>
    <t>Intervención General de la Administración del Estado y Ministerios afectados.</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</si>
  <si>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</si>
  <si>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</si>
  <si>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</si>
  <si>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</si>
  <si>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</si>
  <si>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Impuestos Especiales de Fabricación:</t>
  </si>
  <si>
    <t>Recargo de Apremio e Intereses de Demora</t>
  </si>
  <si>
    <t xml:space="preserve">Resto conceptos </t>
  </si>
  <si>
    <t>FINANCIACIÓN COMPLEMENTARIA DE LA COMUNIDAD FORAL DE NAVARRA</t>
  </si>
  <si>
    <t>Impuesto sobre Grandes Establecimientos Comerciales</t>
  </si>
  <si>
    <t>Impuestos sobre Eliminación en Vertedero e Incineración de Residuos</t>
  </si>
  <si>
    <t>Tasas e ingresos de Capítulo III</t>
  </si>
  <si>
    <t>FEAGA</t>
  </si>
  <si>
    <t>Cap. IV</t>
  </si>
  <si>
    <t>Cap. VII</t>
  </si>
  <si>
    <t>Participación de las Diputaciones en ingresos del Estado</t>
  </si>
  <si>
    <t>TOTAL RECURSOS NO FINANCIEROS DISPONIBLES</t>
  </si>
  <si>
    <t>País Vasco</t>
  </si>
  <si>
    <t>Navarra</t>
  </si>
  <si>
    <t>Aportación de Diputaciones a la CAPV (*)</t>
  </si>
  <si>
    <t>Ingresos de la Comunidad</t>
  </si>
  <si>
    <t>Total ingresos</t>
  </si>
  <si>
    <t>Cupo / Aportación al Estado  (*)</t>
  </si>
  <si>
    <t>Aportaciones a Ayuntamientos (*)</t>
  </si>
  <si>
    <t>Total recursos disponibles</t>
  </si>
  <si>
    <t>Comunidades Autónomas</t>
  </si>
  <si>
    <t>SECCIÓN II: FINANCIACIÓN DE LAS COMUNIDADES DE RÉGIMEN FORAL</t>
  </si>
  <si>
    <t>2.2 COMUNIDAD FORAL DE NAVARRA</t>
  </si>
  <si>
    <t>2.1 COMUNIDAD AUTÓNOMA DEL PAÍS VASCO</t>
  </si>
  <si>
    <t>Sec. II. Cuadro 1</t>
  </si>
  <si>
    <t>Sec. II. Cuadro 2</t>
  </si>
  <si>
    <t>Sec. II. Cuadro 3</t>
  </si>
  <si>
    <t>Sec. II. Cuadro 4</t>
  </si>
  <si>
    <t>Sec. II. Cuadro 5</t>
  </si>
  <si>
    <t>Sec. II. Cuadro 6</t>
  </si>
  <si>
    <t>Sec. II. Cuadro 7</t>
  </si>
  <si>
    <t>N/A</t>
  </si>
  <si>
    <t>Sec. II. Cuadro 1 - Recaudación por tributos concertados en el territorio del País Vasco</t>
  </si>
  <si>
    <t>Sec. II. Cuadro 2 - Transferencias de los territorios históricos a la Comunidad Autónoma del País Vasco</t>
  </si>
  <si>
    <t>Sec. II. Cuadro 3 - Financiación Complementaria de la Comunidad Autónoma del País Vasco</t>
  </si>
  <si>
    <t>Sec. II. Cuadro 5 - Financiación complementaria de la Comunidad Foral de Navarra</t>
  </si>
  <si>
    <t>Sec. II. Cuadro 6 - Total de los recursos no financieros disponibles</t>
  </si>
  <si>
    <t>Sec. II. Cuadro 7 - Endeudamiento neto</t>
  </si>
  <si>
    <r>
      <t xml:space="preserve">Recursos Ley 22/2009
</t>
    </r>
    <r>
      <rPr>
        <sz val="7"/>
        <rFont val="Arial"/>
        <family val="2"/>
      </rPr>
      <t>(4)= (1)+(2)+(3)</t>
    </r>
  </si>
  <si>
    <t>Sec. I. Cuadro 5 - Rendimiento de la tarifa autonómica del IRPF con ejercicio de la competencia normativa</t>
  </si>
  <si>
    <r>
      <t xml:space="preserve">Total valor de la recaudación cedida 
</t>
    </r>
    <r>
      <rPr>
        <sz val="7"/>
        <rFont val="Arial"/>
        <family val="2"/>
      </rPr>
      <t>(7)= (1)+…+(6)</t>
    </r>
  </si>
  <si>
    <r>
      <t xml:space="preserve">Índices de ventas a expendedurías 
</t>
    </r>
    <r>
      <rPr>
        <sz val="7"/>
        <rFont val="Arial"/>
        <family val="2"/>
      </rPr>
      <t>(1)</t>
    </r>
  </si>
  <si>
    <r>
      <t xml:space="preserve">Índices de entregas de hidrocarburos
</t>
    </r>
    <r>
      <rPr>
        <sz val="7"/>
        <rFont val="Arial"/>
        <family val="2"/>
      </rPr>
      <t>(1)</t>
    </r>
  </si>
  <si>
    <t>7.6.  RECAUDACIÓN CEDIDA DEL IMPUESTO SOBRE LA ELECTRICIDAD</t>
  </si>
  <si>
    <t>Sec. I. Cuadro 7.6 - Recaudación cedida del Impuesto sobre la Electricidad</t>
  </si>
  <si>
    <t>Recaudación líquida atribuida a Ceuta y Melilla</t>
  </si>
  <si>
    <t>Año</t>
  </si>
  <si>
    <r>
      <t xml:space="preserve">Total recursos tributarios no sujetos a liquidación en términos normativos
</t>
    </r>
    <r>
      <rPr>
        <sz val="7"/>
        <rFont val="Arial"/>
        <family val="2"/>
      </rPr>
      <t xml:space="preserve"> (6)= (1)+...+(5)</t>
    </r>
  </si>
  <si>
    <r>
      <t xml:space="preserve">Total recursos tributarios sujetos a liquidación en términos normativos
</t>
    </r>
    <r>
      <rPr>
        <sz val="7"/>
        <rFont val="Arial"/>
        <family val="2"/>
      </rPr>
      <t>(10)= (7)+(8)+(9)</t>
    </r>
  </si>
  <si>
    <t>Total Andalucía</t>
  </si>
  <si>
    <t>Total Principado de Asturias</t>
  </si>
  <si>
    <r>
      <t xml:space="preserve">Impuesto sobre Actividades de Juego
</t>
    </r>
    <r>
      <rPr>
        <sz val="7"/>
        <rFont val="Arial"/>
        <family val="2"/>
      </rPr>
      <t>(2)</t>
    </r>
  </si>
  <si>
    <r>
      <t xml:space="preserve">Compensaciones IAE 
</t>
    </r>
    <r>
      <rPr>
        <sz val="7"/>
        <rFont val="Arial"/>
        <family val="2"/>
      </rPr>
      <t>(2)</t>
    </r>
  </si>
  <si>
    <t>Subvenciones, convenios y otras transferencias de la AGE</t>
  </si>
  <si>
    <t>Otros recursos agrarios y pesqueros</t>
  </si>
  <si>
    <r>
      <t xml:space="preserve">Transferencia del Fondo de Garantía de Servicios Públicos Fundamentales 
</t>
    </r>
    <r>
      <rPr>
        <sz val="7"/>
        <rFont val="Arial"/>
        <family val="2"/>
      </rPr>
      <t>(9)</t>
    </r>
  </si>
  <si>
    <t>Impuesto sobre instalaciones que inciden en el medioambiente</t>
  </si>
  <si>
    <t>Impuesto sobre el desarrollo de determinadas actividades que inciden en el medio ambiente</t>
  </si>
  <si>
    <t>Total recaudación líquida tributos REF</t>
  </si>
  <si>
    <t>- sobre Alcoholes y Productos Intermedios</t>
  </si>
  <si>
    <t>- sobre la Cerveza</t>
  </si>
  <si>
    <t>- sobre Hidrocarburos</t>
  </si>
  <si>
    <t>- sobre las Labores del Tabaco</t>
  </si>
  <si>
    <t>Impuesto Especial sobre la Electricidad</t>
  </si>
  <si>
    <t>Impuesto sobre Ventas Minoristas de Determinados Hidrocarburos</t>
  </si>
  <si>
    <t>Sec. I. Cuadro 17 - Otros tributos: Impuesto sobre Patrimonio, Impuesto sobre Actividades de Juego e Impuesto sobre los Depósitos en las Entidades de Crédito</t>
  </si>
  <si>
    <r>
      <t xml:space="preserve">Impuesto sobre los Depósitos en las Entidades de Crédito
</t>
    </r>
    <r>
      <rPr>
        <sz val="7"/>
        <rFont val="Arial"/>
        <family val="2"/>
      </rPr>
      <t>(3)</t>
    </r>
  </si>
  <si>
    <t>Total Cantabria</t>
  </si>
  <si>
    <r>
      <t xml:space="preserve">Endeudamiento 2020
</t>
    </r>
    <r>
      <rPr>
        <sz val="7"/>
        <rFont val="Arial"/>
        <family val="2"/>
      </rPr>
      <t>(2)</t>
    </r>
  </si>
  <si>
    <t>Año 2007</t>
  </si>
  <si>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</si>
  <si>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</si>
  <si>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</si>
  <si>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</si>
  <si>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</si>
  <si>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</si>
  <si>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</si>
  <si>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</si>
  <si>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</si>
  <si>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</si>
  <si>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 xml:space="preserve">Total recursos sujetos a liquidación 
</t>
    </r>
    <r>
      <rPr>
        <sz val="7"/>
        <rFont val="Arial"/>
        <family val="2"/>
      </rPr>
      <t>(14)= (6)+(13)</t>
    </r>
  </si>
  <si>
    <r>
      <t xml:space="preserve">Recursos tributarios no sujetos a liquidación en términos normativos 2021
</t>
    </r>
    <r>
      <rPr>
        <sz val="7"/>
        <rFont val="Arial"/>
        <family val="2"/>
      </rPr>
      <t>(1)= (6) Cuadro 9</t>
    </r>
  </si>
  <si>
    <r>
      <t xml:space="preserve">Recursos tributarios sujetos a liquidación en términos normativos 2021
</t>
    </r>
    <r>
      <rPr>
        <sz val="7"/>
        <rFont val="Arial"/>
        <family val="2"/>
      </rPr>
      <t>(2)= (10) Cuadro 9</t>
    </r>
  </si>
  <si>
    <r>
      <t xml:space="preserve">75% de los Recursos tributarios 2021
</t>
    </r>
    <r>
      <rPr>
        <sz val="7"/>
        <rFont val="Arial"/>
        <family val="2"/>
      </rPr>
      <t>(3)= 75%[(1)+(2)]</t>
    </r>
  </si>
  <si>
    <r>
      <t xml:space="preserve">Participación en el Fondo de Garantía 2021
</t>
    </r>
    <r>
      <rPr>
        <sz val="7"/>
        <rFont val="Arial"/>
        <family val="2"/>
      </rPr>
      <t>(2)= (1)*(F) Cuadro 10</t>
    </r>
  </si>
  <si>
    <r>
      <t xml:space="preserve">75% de los recursos tributarios 2021
</t>
    </r>
    <r>
      <rPr>
        <sz val="7"/>
        <rFont val="Arial"/>
        <family val="2"/>
      </rPr>
      <t>(3)= (3) Cuadro 10</t>
    </r>
  </si>
  <si>
    <r>
      <t xml:space="preserve">Valor en el año base 2007 del FSG a 1/1/2020
</t>
    </r>
    <r>
      <rPr>
        <sz val="7"/>
        <rFont val="Arial"/>
        <family val="2"/>
      </rPr>
      <t>(1)</t>
    </r>
  </si>
  <si>
    <r>
      <t xml:space="preserve">Valor en el año base 2007 del FSG a 1/1/2021
</t>
    </r>
    <r>
      <rPr>
        <sz val="7"/>
        <rFont val="Arial"/>
        <family val="2"/>
      </rPr>
      <t>(4)= (1)+(2)+(3)</t>
    </r>
  </si>
  <si>
    <r>
      <t xml:space="preserve">Fondo de Suficiencia Global 2021
</t>
    </r>
    <r>
      <rPr>
        <sz val="7"/>
        <rFont val="Arial"/>
        <family val="2"/>
      </rPr>
      <t>(5)= (4)* Variación ITE 2007/2021</t>
    </r>
  </si>
  <si>
    <r>
      <t xml:space="preserve">Total pagos por entregas a cuenta 2021
</t>
    </r>
    <r>
      <rPr>
        <sz val="7"/>
        <rFont val="Arial"/>
        <family val="2"/>
      </rPr>
      <t>(6)= (1)+...+(5)</t>
    </r>
  </si>
  <si>
    <r>
      <t xml:space="preserve">Total saldo Liquidación 2021 practicada en 2023
</t>
    </r>
    <r>
      <rPr>
        <sz val="7"/>
        <rFont val="Arial"/>
        <family val="2"/>
      </rPr>
      <t>(13)= (7)+...+(12)</t>
    </r>
  </si>
  <si>
    <r>
      <t xml:space="preserve">Entregas a cuenta año 2021
</t>
    </r>
    <r>
      <rPr>
        <sz val="7"/>
        <rFont val="Arial"/>
        <family val="2"/>
      </rPr>
      <t>(1)</t>
    </r>
  </si>
  <si>
    <r>
      <t xml:space="preserve">Total recursos  percibidos 2021
</t>
    </r>
    <r>
      <rPr>
        <sz val="7"/>
        <rFont val="Arial"/>
        <family val="2"/>
      </rPr>
      <t>(4)= (1)+(2)+(3)</t>
    </r>
  </si>
  <si>
    <t>Fuente: Consejería de Hacienda, Presupuestos y Asuntos Europeos del Gobierno de Canarias.</t>
  </si>
  <si>
    <t>Impuesto sobre el impacto visual producido por los elementos de suministro de energía eléctrica y elementos fijos de redes de comunicaciones telefónicas o telemáticas</t>
  </si>
  <si>
    <t>Impuesto sobre actividades que inciden en el medio ambiente</t>
  </si>
  <si>
    <t>Impuesto Medioambiental sobre la emisión de contaminantes a la atmósfera</t>
  </si>
  <si>
    <t>Impuesto Medioambiental sobre las grandes áreas de venta</t>
  </si>
  <si>
    <t>Impuesto Medioambiental sobre determinados usos y aprovechamientos de agua embalsada</t>
  </si>
  <si>
    <t>Impuesto sobre determinadas actividades que inciden en el medio ambiente (hecho imponible emisiones)</t>
  </si>
  <si>
    <t>Impuesto especial sobre combustibles derivados del petróleo</t>
  </si>
  <si>
    <t>Impuesto sobre las Labores del Tabaco</t>
  </si>
  <si>
    <r>
      <t xml:space="preserve">Liquidación Sistema de Financiación del año 2019
</t>
    </r>
    <r>
      <rPr>
        <sz val="7"/>
        <rFont val="Arial"/>
        <family val="2"/>
      </rPr>
      <t>(3)</t>
    </r>
  </si>
  <si>
    <r>
      <t xml:space="preserve">Revisión en el año base 2007 del FSG de 2021 por variación en los tipos impositivos
</t>
    </r>
    <r>
      <rPr>
        <sz val="7"/>
        <rFont val="Arial"/>
        <family val="2"/>
      </rPr>
      <t>(3)</t>
    </r>
  </si>
  <si>
    <r>
      <t xml:space="preserve">Valor en el año base 2007 de los traspasos previstos en el art. 21.1 Ley 22/2009
</t>
    </r>
    <r>
      <rPr>
        <sz val="7"/>
        <rFont val="Arial"/>
        <family val="2"/>
      </rPr>
      <t>(2)</t>
    </r>
  </si>
  <si>
    <t>RD 1122/2021, de 21 de diciembre</t>
  </si>
  <si>
    <t>Canon sobre la deposición controlada de residuos municipales</t>
  </si>
  <si>
    <t>Canon sobre la incineración de residuos municipales</t>
  </si>
  <si>
    <t>Canon sobre la deposición controlada de residuos de la construcción</t>
  </si>
  <si>
    <t>Canon sobre la deposición controlada de residuos industriales</t>
  </si>
  <si>
    <t>Impuesto sobre las emisiones de dióxido de carbono de los vehículos de tracción mecánica</t>
  </si>
  <si>
    <t>Canon de inmuebles en estado de abandono (1)</t>
  </si>
  <si>
    <t>Impuesto sobre depósito de residuos radioactivos (sin efecto) (2)</t>
  </si>
  <si>
    <t>Canon del agua residual</t>
  </si>
  <si>
    <t xml:space="preserve">Recargo sobre las cuotas mínimas del Impuesto sobre Actividades Económicas </t>
  </si>
  <si>
    <t>Impuesto sobre la eliminación de residuos en vertederos e incineración, coincineración y valorización energética</t>
  </si>
  <si>
    <t>Impuesto sobre viviendas vacías (1)</t>
  </si>
  <si>
    <t>Impuesto sobre contaminación de las aguas</t>
  </si>
  <si>
    <t>Impuesto sobre depósitos de las entidades de crédito (sin efecto) (7)</t>
  </si>
  <si>
    <t>Impuesto sobre los premios del juego del bingo (8)</t>
  </si>
  <si>
    <t>Impuesto sobre el impacto medioambiental causado por determinadas actividades (suspendida aplicación) (6)</t>
  </si>
  <si>
    <t>Impuesto sobre las viviendas vacías</t>
  </si>
  <si>
    <t>Impuesto sobre el daño medioambiental causado por determinados usos y aprovechamientos del agua embalsada</t>
  </si>
  <si>
    <t>Impuesto sobre depósito de residuos peligrosos</t>
  </si>
  <si>
    <t>Impuesto Medioambiental sobre las instalaciones de transporte de energía eléctrica de alta tensión</t>
  </si>
  <si>
    <t>Canon sobre el vertido y la incineración de residuos (1)</t>
  </si>
  <si>
    <r>
      <t xml:space="preserve">Endeudamiento 2021
</t>
    </r>
    <r>
      <rPr>
        <sz val="7"/>
        <rFont val="Arial"/>
        <family val="2"/>
      </rPr>
      <t>(1)</t>
    </r>
  </si>
  <si>
    <t>2. Fondo Social Europeo</t>
  </si>
  <si>
    <r>
      <rPr>
        <b/>
        <sz val="8"/>
        <rFont val="Arial"/>
        <family val="2"/>
      </rPr>
      <t>Total</t>
    </r>
    <r>
      <rPr>
        <sz val="8"/>
        <rFont val="Arial"/>
        <family val="2"/>
      </rPr>
      <t xml:space="preserve">
</t>
    </r>
    <r>
      <rPr>
        <sz val="7"/>
        <rFont val="Arial"/>
        <family val="2"/>
      </rPr>
      <t>(7)= (1)+...+(6)</t>
    </r>
  </si>
  <si>
    <r>
      <rPr>
        <b/>
        <sz val="8"/>
        <rFont val="Arial"/>
        <family val="2"/>
      </rPr>
      <t>Fondo marítimo y pesquero</t>
    </r>
    <r>
      <rPr>
        <sz val="8"/>
        <rFont val="Arial"/>
        <family val="2"/>
      </rPr>
      <t xml:space="preserve">
</t>
    </r>
    <r>
      <rPr>
        <sz val="7"/>
        <rFont val="Arial"/>
        <family val="2"/>
      </rPr>
      <t>(3)</t>
    </r>
  </si>
  <si>
    <t>Disposición adicional 113ª Ley 11/2020, de 30 de diciembre, de PGE 2021</t>
  </si>
  <si>
    <t>Integración definitiva de la financiación revisada de la policía autonómica de Cataluña en el Fondo de Suficiencia del Sistema de Financiación Autonómica correspondiente a la Comunidad Autónoma de Cataluña</t>
  </si>
  <si>
    <r>
      <t xml:space="preserve">Coste servicios traspasados no financiados por SFA
</t>
    </r>
    <r>
      <rPr>
        <sz val="7"/>
        <rFont val="Arial"/>
        <family val="2"/>
      </rPr>
      <t>(7)</t>
    </r>
  </si>
  <si>
    <t>Ministerio de Justicia</t>
  </si>
  <si>
    <t>Ministerio de Defensa</t>
  </si>
  <si>
    <t>Ministerio de Interior</t>
  </si>
  <si>
    <t>Ministerio de
Transportes, Movilidad y Agenda Urbana</t>
  </si>
  <si>
    <t>Ministerio de Trabajo y Economía Social</t>
  </si>
  <si>
    <t xml:space="preserve">Ministerio de Política Territorial </t>
  </si>
  <si>
    <t>Ministerio Transición Ecológica y Reto Demográfico</t>
  </si>
  <si>
    <t>Ministerio de la Presidencia, Relaciones con las Cortes y Memoria Democrática</t>
  </si>
  <si>
    <t>Ministerio de Sanidad</t>
  </si>
  <si>
    <t>Ministerio de Asuntos Económicos y Transformación Digital</t>
  </si>
  <si>
    <t>Ministerio de Derechos Sociales y Agenda 2030</t>
  </si>
  <si>
    <t>Ministerio de Igualdad</t>
  </si>
  <si>
    <t>Ministerio de Consumo</t>
  </si>
  <si>
    <t>Ministerio de Inclusión, Seguridad Social y Migraciones</t>
  </si>
  <si>
    <t>Ministerio de Universidades</t>
  </si>
  <si>
    <t xml:space="preserve">Fuente: Web del Gobierno Vasco. </t>
  </si>
  <si>
    <t>Programa 110A</t>
  </si>
  <si>
    <t>Programa 112A</t>
  </si>
  <si>
    <t>Total Política 11</t>
  </si>
  <si>
    <t>Intervención General de la Administración del Estado.</t>
  </si>
  <si>
    <t xml:space="preserve">RECURSOS NO FINANCIEROS DE CIUDADES CON ESTATUTO DE AUTONOMÍA </t>
  </si>
  <si>
    <t xml:space="preserve">TRANSFERENCIAS EN CONCEPTO DE PARTICIPACIÓN DE LAS ENTIDADES LOCALES EN LOS TRIBUTOS DEL ESTADO </t>
  </si>
  <si>
    <t>Programa 110.A. JUSTICIA. MRR.</t>
  </si>
  <si>
    <t>Programa 230A</t>
  </si>
  <si>
    <t>Programa 231G</t>
  </si>
  <si>
    <t>Programa 232C2</t>
  </si>
  <si>
    <t>Programa 232B</t>
  </si>
  <si>
    <t>Programa 230.A. SERVICIOS S.Y PROMOCIÓN S. MRR</t>
  </si>
  <si>
    <t>Programa 231.F. OTROS SERVICIOS SOCIALES DEL ESTADO</t>
  </si>
  <si>
    <t>Programa 231.G. ATENCIÓN A LA INFANCIA Y A LAS FAMILIAS</t>
  </si>
  <si>
    <t>Programa 232.B. IGUALDAD DE OPORTUNIDADES ENTRE MUJERES Y HOMBRES</t>
  </si>
  <si>
    <t>Programa 240A</t>
  </si>
  <si>
    <t>Programa 240B</t>
  </si>
  <si>
    <t>Programa 240.A. FOMENTO DEL EMPLEO . MRR.</t>
  </si>
  <si>
    <t>Programa 240.B. FORMACIÓN PROFESIONAL PARA EL EMPLEO . MRR.</t>
  </si>
  <si>
    <t>Programa 260.A. ACCESO A LA VIVIENDA Y FOMENTO DE LA EDIFICACIÓN. MRR</t>
  </si>
  <si>
    <t>Programa 261.N. PROM.ADMÓN. AYUDAS REHAB. Y ACC.VIVIENDA</t>
  </si>
  <si>
    <t>Programa 261.O. ORDENACIÓN Y FOMENTO DE LA EDIFICACIÓN</t>
  </si>
  <si>
    <t>Programa 313.B. SALUD PÚBLICA, SANIDAD EXTERIOR Y CALIDAD</t>
  </si>
  <si>
    <t>Programa 320.A.  EDUCACIÓN INFANTIL Y PRIMARIA. MRR</t>
  </si>
  <si>
    <t>Programa 320.B.  EDUC. SECUND. F.P. Y ESCUELAS OF. DE IDIOMAS. MRR</t>
  </si>
  <si>
    <t>Programa 320.G.  EDUCACIÓN COMPENSATORIA. MRR.</t>
  </si>
  <si>
    <t>Programa 320.L.  INVERSIONES EN CENTROS EDUCATIVOS, Y OTRAS ACTIVIDADES EDUCATIVAS. MRR</t>
  </si>
  <si>
    <t>Programa 320.N.  FORMACIÓN PERMANENTE DEL PROFESORADO DE EDUCACIÓN. MRR</t>
  </si>
  <si>
    <t>Programa 322.B.  EDUCACIÓN SEC. FORM. PROF.Y ESCUELAS OFICIALES DE IDIOMAS</t>
  </si>
  <si>
    <t>Programa 330.A.  CULTURA. MRR.</t>
  </si>
  <si>
    <t>Programa 335.A. MÚSICA Y DANZA</t>
  </si>
  <si>
    <t>Programa 410.C. COMPET.Y CALIDAD DE LA PROD. Y MERCADOS AGRARIOS. MRR</t>
  </si>
  <si>
    <t>Programa 420.C.  TRANSICIÓN JUSTA. MRR.</t>
  </si>
  <si>
    <t>Política de gasto 45. INFRAESTRUCTURAS Y ECOSISTEMAS RESILIENTES</t>
  </si>
  <si>
    <t>Programa 450.A. INFRAESTRUCTURAS. MRR.</t>
  </si>
  <si>
    <t>Programa 450.B. ECOSISTEMAS RESILIENTES. MRR.</t>
  </si>
  <si>
    <t>Programa 450.C. PRESERVACIÓN DE LOS RECURSOS HÍDRICOS. MRR.</t>
  </si>
  <si>
    <t>Programa 450.F. ESTRATEG. ECON.CIRCULAR. MRR.</t>
  </si>
  <si>
    <t>Programa 451.N. DIR. Y SERV. GRALES.DE TRANSP. MOVILIDAD Y AGENDA URBANA.</t>
  </si>
  <si>
    <t>Programa 453.B. CREACIÓN DE INFRAESTRUCTURAS DE CARRETERAS.</t>
  </si>
  <si>
    <t>Programa 456.M. ACTUACIONES PARA PREVENCIÓN DE LA CONTAMIN. Y CAMBIO CLIMÁTICO</t>
  </si>
  <si>
    <t>Política de gasto 46.  INVESTIGACIÓN, DESARROLLO,  INNOVACIÓN Y DIGITALIZACIÓN</t>
  </si>
  <si>
    <t>Programa 460A. INVESTIGACIÓN, DESARROLLO E INNOVACIÓN. MRR.</t>
  </si>
  <si>
    <t>Programa 460C. INNOVACIÓN TECNOLÓGICA DE LAS TELECOMUNICACIONES. MRR.</t>
  </si>
  <si>
    <t>Programa 460.D. FOMENTO Y COORDINACIÓN DE LA INVESTIG. CIENTÍFICA Y TÉCNICA. MRR.</t>
  </si>
  <si>
    <t>Política de gasto 49. OTRAS ACTUACIONES DE CARÁCTER ECONÓMICO</t>
  </si>
  <si>
    <t>Programa 490.A. OTRAS ACTUACIONES DE CARÁCTER ECONÓMICO</t>
  </si>
  <si>
    <t>Programa 920.A. SERVICIOS DE CARÁCTER GENERAL. MRR.</t>
  </si>
  <si>
    <t>Programa 925M. MEMORIA DEMOCRÁTICA</t>
  </si>
  <si>
    <t>Programa 261N</t>
  </si>
  <si>
    <t>Programa 261O</t>
  </si>
  <si>
    <t>Programa 260A</t>
  </si>
  <si>
    <t>Total Política 26</t>
  </si>
  <si>
    <t>Programa 310A</t>
  </si>
  <si>
    <t>Programa 313E</t>
  </si>
  <si>
    <t>Programa 320A</t>
  </si>
  <si>
    <t>Programa 320B</t>
  </si>
  <si>
    <t>Programa 320G</t>
  </si>
  <si>
    <t>Programa 320L</t>
  </si>
  <si>
    <t>Programa 320N</t>
  </si>
  <si>
    <t>Programa 330A</t>
  </si>
  <si>
    <t>Programa 410C</t>
  </si>
  <si>
    <t>Programa 420C</t>
  </si>
  <si>
    <t>Otros programas Política 42</t>
  </si>
  <si>
    <t>Programa 450A</t>
  </si>
  <si>
    <t>Programa 450B</t>
  </si>
  <si>
    <t>Programa 450C</t>
  </si>
  <si>
    <t>Programa 450F</t>
  </si>
  <si>
    <t>Programa 451N</t>
  </si>
  <si>
    <t>Programa 453B</t>
  </si>
  <si>
    <t>Programa 460A</t>
  </si>
  <si>
    <t>Programa 460C</t>
  </si>
  <si>
    <t>Programa 460D</t>
  </si>
  <si>
    <t>Programa  490A</t>
  </si>
  <si>
    <t>Otros programas Política 49</t>
  </si>
  <si>
    <t>Total Política 49</t>
  </si>
  <si>
    <t xml:space="preserve">Total política 92 </t>
  </si>
  <si>
    <t>Programa  920A</t>
  </si>
  <si>
    <t>Programa  9210</t>
  </si>
  <si>
    <t>Programa  925M</t>
  </si>
  <si>
    <t xml:space="preserve">Total política 26 </t>
  </si>
  <si>
    <t>Programa 310.A. SANIDAD. MRR.</t>
  </si>
  <si>
    <t>Programa 313.E. SALUD DIGITAL. INFORMACIÓN E INNOVACIÓN DEL SISTEMA NACIONAL DE SALUD.</t>
  </si>
  <si>
    <t xml:space="preserve">Total Política 33 - Programa 330A
</t>
  </si>
  <si>
    <t>Programa 456B</t>
  </si>
  <si>
    <t xml:space="preserve">Total Política 46 </t>
  </si>
  <si>
    <t>Programa 920A</t>
  </si>
  <si>
    <t>Programa 925M</t>
  </si>
  <si>
    <t>Total Política 92</t>
  </si>
  <si>
    <t>Programa 231.I. AUTONOMÍA PERSONAL Y ATENCIÓN DEPENDENCIA</t>
  </si>
  <si>
    <t>Programa 456.B. PROTECCIÓN Y MEJORA DEL MEDIO AMBIENTE</t>
  </si>
  <si>
    <t>Total política 26 - Programa 260A</t>
  </si>
  <si>
    <t>Programa 490A</t>
  </si>
  <si>
    <t>Total Política  24</t>
  </si>
  <si>
    <t>Programa 110.A. JUSTICIA. MECANISMO DE RECUPERACIÓN Y RESILIENCIA</t>
  </si>
  <si>
    <t>Programa 414.B. DESARROLLO DEL MEDIO RURAL</t>
  </si>
  <si>
    <r>
      <rPr>
        <b/>
        <sz val="8"/>
        <rFont val="Arial"/>
        <family val="2"/>
      </rPr>
      <t>Otros recursos agrarios</t>
    </r>
    <r>
      <rPr>
        <sz val="8"/>
        <rFont val="Arial"/>
        <family val="2"/>
      </rPr>
      <t xml:space="preserve">
</t>
    </r>
    <r>
      <rPr>
        <sz val="7"/>
        <rFont val="Arial"/>
        <family val="2"/>
      </rPr>
      <t>(4)</t>
    </r>
  </si>
  <si>
    <t xml:space="preserve">Ministerio de Ciencia e Innovación </t>
  </si>
  <si>
    <t>Programa 241.A. FOMENTO DE INSERCIÓN Y ESTAB.LABORAL</t>
  </si>
  <si>
    <r>
      <t>Política de gasto 23. SERVICIOS SOCIALES Y PROMOCIÓN SOCIAL</t>
    </r>
    <r>
      <rPr>
        <sz val="7"/>
        <color rgb="FF000000"/>
        <rFont val="Arial"/>
        <family val="2"/>
      </rPr>
      <t xml:space="preserve"> </t>
    </r>
  </si>
  <si>
    <t>INDICE</t>
  </si>
  <si>
    <r>
      <t>100% Recaudación cedida a las CC.AA. (tipo especial)</t>
    </r>
    <r>
      <rPr>
        <b/>
        <sz val="8"/>
        <rFont val="Arial"/>
        <family val="2"/>
      </rPr>
      <t xml:space="preserve"> (B)</t>
    </r>
  </si>
  <si>
    <t>Fuente: Boletín Estadístico del Banco de España.</t>
  </si>
  <si>
    <t>SERVICIOS TRASPASADOS NO FINANCIADOS CON EL SISTEMA DE FINANCIACIÓN EN 2021</t>
  </si>
  <si>
    <t>COSTE DE LOS SERVICIOS TRASPASADOS NO FINANCIADOS CON EL SISTEMA DE FINANCIACIÓN EN 2021</t>
  </si>
  <si>
    <t>ENDEUDAMIENTO POR MECANISMOS DE LIQUIDEZ  A  31/12/2021</t>
  </si>
  <si>
    <t>Fuente: Liquidación del sistema de financiación. Ejercicio 2021 y Documento Recaudación por Tributos Cedidos gestionados por las Comunidades Autónomas y Tributos Concertados. Ejercicio 2021, elaborado por la Inspección General del Ministerio de Hacienda y Función Pública.</t>
  </si>
  <si>
    <t>Fuente: AEAT y Documento Recaudación por Tributos Cedidos gestionados por las Comunidades Autónomas y Tributos Concertados. Ejercicio 2021 elaborado por la Inspección General del  Ministerio de Hacienda y Función Pública.</t>
  </si>
  <si>
    <t>Fuente: Liquidación del sistema de financiación. Año 2021</t>
  </si>
  <si>
    <t>VARIACIÓN ITE 2007/2021</t>
  </si>
  <si>
    <t>Año 2021</t>
  </si>
  <si>
    <t>Variación 2007/2021</t>
  </si>
  <si>
    <t>CÁLCULO DE LOS RECURSOS TRIBUTARIOS EN TÉRMINOS NORMATIVOS DEL AÑO 2021</t>
  </si>
  <si>
    <r>
      <t xml:space="preserve">Aportación provisional del Estado del art. 9.a.) en el año base </t>
    </r>
    <r>
      <rPr>
        <b/>
        <sz val="8"/>
        <rFont val="Arial"/>
        <family val="2"/>
      </rPr>
      <t>(A)</t>
    </r>
  </si>
  <si>
    <r>
      <t xml:space="preserve">Recursos adicionales previstos en el art. 6 </t>
    </r>
    <r>
      <rPr>
        <b/>
        <sz val="8"/>
        <rFont val="Arial"/>
        <family val="2"/>
      </rPr>
      <t>(B)</t>
    </r>
  </si>
  <si>
    <r>
      <t xml:space="preserve">Importe de la aportación definitiva del Estado en el año base </t>
    </r>
    <r>
      <rPr>
        <b/>
        <sz val="8"/>
        <rFont val="Arial"/>
        <family val="2"/>
      </rPr>
      <t>(C)=(A)+(B)</t>
    </r>
  </si>
  <si>
    <r>
      <t xml:space="preserve">Índice de variación ITE 2007-2021 </t>
    </r>
    <r>
      <rPr>
        <b/>
        <sz val="8"/>
        <rFont val="Arial"/>
        <family val="2"/>
      </rPr>
      <t>(D)</t>
    </r>
  </si>
  <si>
    <r>
      <t xml:space="preserve">Importe definitivo de la aportación del Estado 2021 </t>
    </r>
    <r>
      <rPr>
        <b/>
        <sz val="8"/>
        <rFont val="Arial"/>
        <family val="2"/>
      </rPr>
      <t>(E)=(C)*(D)</t>
    </r>
  </si>
  <si>
    <t>RENDIMIENTO DEFINITIVO DE LOS RECURSOS DEL SISTEMA DE FINANCIACIÓN SUJETOS A LIQUIDACIÓN EN EL AÑO 2021</t>
  </si>
  <si>
    <t>RECURSOS DEL SISTEMA DE FINANCIACIÓN SUJETOS A LIQUIDACIÓN PERCIBIDOS POR LAS CC.AA. EN EL AÑO 2021</t>
  </si>
  <si>
    <t>Fuente: Liquidación del sistema de financiación. Años 2019 y 2021.</t>
  </si>
  <si>
    <t>Sec. I. Cuadro 8 - Variación ITE 2007/2021</t>
  </si>
  <si>
    <t>Sec. I. Cuadro 9 - Cálculo de los recursos tributarios en términos normativos del año 2021</t>
  </si>
  <si>
    <t>Sec. I. Cuadro 14 - Rendimiento definitivo de los recursos del sistema de financiación sujetos a liquidación en el año 2021</t>
  </si>
  <si>
    <t>Sec. I. Cuadro 15 - Recursos del sistema de financiación sujetos a liquidación percibidos por las CC.AA. en el año 2021</t>
  </si>
  <si>
    <t>Sec. I. Cuadro 18 - Coste de los servicios traspasados no financiados con el sistema de financiación en 2021</t>
  </si>
  <si>
    <t>Sec. I. Cuadro 19 - Servicios traspasados no financiados con el sistema de financiación en 2021</t>
  </si>
  <si>
    <t>Sec. I. Cuadro 27 - Endeudamiento por mecanismos de liquidez a 31/12/2021</t>
  </si>
  <si>
    <t>Autónoma del País Vasco de 2021.</t>
  </si>
  <si>
    <t>Cuentas Generales de Navarra, ejercicio 2021.</t>
  </si>
  <si>
    <t>Sec. II. Cuadro 4 - Recaudación de la Comunidad Foral de Navarra por tributos convenidos</t>
  </si>
  <si>
    <t>2.3 OPERACIONES DE CRÉDITO DE LAS COMUNIDADES DE RÉGIMEN FORAL</t>
  </si>
  <si>
    <t>Tributos concertados / convenidos</t>
  </si>
  <si>
    <t>Programa 490.A. OTRAS ACTUACIONES DE CARÁCTER ECONÓMICO. MRR.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</si>
</sst>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43" formatCode="_-* #,##0.00_-;\-* #,##0.00_-;_-* &quot;-&quot;??_-;_-@_-"/>
    <numFmt numFmtId="164" formatCode="_-* #,##0.00\ _€_-;\-* #,##0.00\ _€_-;_-* &quot;-&quot;??\ _€_-;_-@_-"/>
    <numFmt numFmtId="165" formatCode="_-* #,##0\ _P_t_s_-;\-* #,##0\ _P_t_s_-;_-* &quot;-&quot;\ _P_t_s_-;_-@_-"/>
    <numFmt numFmtId="166" formatCode="#,##0.0\ \ "/>
    <numFmt numFmtId="167" formatCode="#,##0.00\ \ "/>
    <numFmt numFmtId="168" formatCode="#,##0.00\ \ \ \ "/>
    <numFmt numFmtId="169" formatCode="#,##0_);\(#,##0\)"/>
    <numFmt numFmtId="170" formatCode="#,##0.00\ \ \ "/>
    <numFmt numFmtId="171" formatCode="#,##0.00\ "/>
    <numFmt numFmtId="172" formatCode="0.000000"/>
    <numFmt numFmtId="173" formatCode="#,##0.00;\(#,##0.00\)"/>
    <numFmt numFmtId="174" formatCode="#,##0.00\ \ \ \ \ \ \ \ "/>
    <numFmt numFmtId="175" formatCode="#,##0.00\ \ \ \ \ \ "/>
    <numFmt numFmtId="176" formatCode="#,##0.000000\ \ \ \ \ "/>
    <numFmt numFmtId="177" formatCode="0.000000\ \ \ \ \ \ "/>
    <numFmt numFmtId="178" formatCode="#,##0.00\ \ \ \ \ \ \ "/>
    <numFmt numFmtId="179" formatCode="0.000000\ \ \ \ \ "/>
    <numFmt numFmtId="180" formatCode="#,##0.00\ \ \ \ \ \ \ \ \ \ "/>
    <numFmt numFmtId="181" formatCode="#,##0.00\ \ \ \ \ \ \ \ \ \ \ \ \ \ \ "/>
    <numFmt numFmtId="182" formatCode="#,##0.00;\-#,##0.00;\-"/>
    <numFmt numFmtId="183" formatCode="#,##0.00\ \ \ \ ;\-#,##0.00\ \ \ \ ;\-"/>
    <numFmt numFmtId="184" formatCode="#,##0.000000"/>
    <numFmt numFmtId="185" formatCode="#,##0.0000\ \ \ "/>
    <numFmt numFmtId="186" formatCode="#,##0.00000\ \ "/>
    <numFmt numFmtId="187" formatCode="#,##0.0000"/>
    <numFmt numFmtId="188" formatCode="#,##0.0000000\ "/>
    <numFmt numFmtId="189" formatCode="0.0%"/>
    <numFmt numFmtId="190" formatCode="#,##0.00000"/>
    <numFmt numFmtId="191" formatCode="#,##0.00\ \ \ \ \ \ \ \ \ ;\-#,##0.00\ \ \ \ \ \ \ \ \ ;\-\ \ \ \ \ \ \ \ \ "/>
    <numFmt numFmtId="192" formatCode="#,##0.00\ \ \ \ ;\-#,##0.00\ \ \ \ ;\-\ \ \ \ "/>
    <numFmt numFmtId="193" formatCode="#,##0.00;\-#,##0.00;"/>
    <numFmt numFmtId="194" formatCode="#,##0.00_ ;\-#,##0.00\ "/>
    <numFmt numFmtId="195" formatCode="#,##0.00\ \ ;\-#,##0.00\ \ ;\ \-\ \ \ ;\ @"/>
    <numFmt numFmtId="196" formatCode="#,##0.00\ \ ;\-#,##0.00\ \ ;\ \-\ \ \ ;\ @\ \ "/>
    <numFmt numFmtId="197" formatCode="#,##0\ \ ;\-#,##0\ \ ;\ \-\ \ \ ;\ @\ \ "/>
    <numFmt numFmtId="198" formatCode="#,##0.0000\ \ ;\-#,##0.0000\ \ ;\ \-\ \ \ ;\ @\ \ "/>
    <numFmt numFmtId="199" formatCode="#,##0.000000\ \ ;\-#,##0.000000\ \ ;\ \-\ \ \ ;\ @\ \ "/>
    <numFmt numFmtId="200" formatCode="#,##0\ \ ;\-#,##0\ \ ;\ \-\ \ \ ;\ @"/>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MS Sans Serif"/>
      <family val="2"/>
    </font>
    <font>
      <b/>
      <sz val="8"/>
      <name val="Arial"/>
      <family val="2"/>
    </font>
    <font>
      <sz val="8"/>
      <name val="Arial"/>
      <family val="2"/>
    </font>
    <font>
      <sz val="8"/>
      <name val="Arial"/>
      <family val="2"/>
    </font>
    <font>
      <b/>
      <sz val="8"/>
      <name val="Arial"/>
      <family val="2"/>
    </font>
    <font>
      <sz val="6.5"/>
      <name val="Arial"/>
      <family val="2"/>
    </font>
    <font>
      <sz val="10"/>
      <name val="Arial"/>
      <family val="2"/>
    </font>
    <font>
      <sz val="7"/>
      <name val="Arial"/>
      <family val="2"/>
    </font>
    <font>
      <b/>
      <sz val="10"/>
      <name val="Arial"/>
      <family val="2"/>
    </font>
    <font>
      <sz val="12"/>
      <name val="Arial"/>
      <family val="2"/>
    </font>
    <font>
      <b/>
      <sz val="7"/>
      <name val="Arial"/>
      <family val="2"/>
    </font>
    <font>
      <sz val="10"/>
      <name val="Arial"/>
      <family val="2"/>
    </font>
    <font>
      <sz val="10"/>
      <name val="MS Sans Serif"/>
      <family val="2"/>
    </font>
    <font>
      <b/>
      <sz val="8"/>
      <name val="Arial"/>
      <family val="2"/>
    </font>
    <font>
      <sz val="10"/>
      <name val="Arial"/>
      <family val="2"/>
    </font>
    <font>
      <sz val="9"/>
      <name val="Arial"/>
      <family val="2"/>
    </font>
    <font>
      <sz val="10"/>
      <name val="Arial"/>
      <family val="2"/>
    </font>
    <font>
      <b/>
      <sz val="9"/>
      <name val="Arial"/>
      <family val="2"/>
    </font>
    <font>
      <sz val="8"/>
      <color indexed="8"/>
      <name val="Arial"/>
      <family val="2"/>
    </font>
    <font>
      <u/>
      <sz val="8"/>
      <name val="Arial"/>
      <family val="2"/>
    </font>
    <font>
      <sz val="8"/>
      <color indexed="63"/>
      <name val="Arial"/>
      <family val="2"/>
    </font>
    <font>
      <sz val="8"/>
      <name val="Univers"/>
      <family val="2"/>
    </font>
    <font>
      <sz val="11"/>
      <color theme="1"/>
      <name val="Calibri"/>
      <family val="2"/>
      <scheme val="minor"/>
    </font>
    <font>
      <b/>
      <sz val="8"/>
      <color rgb="FFFF0000"/>
      <name val="Arial"/>
      <family val="2"/>
    </font>
    <font>
      <sz val="8"/>
      <color rgb="FFFF0000"/>
      <name val="Arial"/>
      <family val="2"/>
    </font>
    <font>
      <sz val="12.5"/>
      <color rgb="FF000000"/>
      <name val="Verdana"/>
      <family val="2"/>
    </font>
    <font>
      <sz val="13"/>
      <color rgb="FF000000"/>
      <name val="Verdana"/>
      <family val="2"/>
    </font>
    <font>
      <b/>
      <sz val="14"/>
      <color rgb="FFFF0000"/>
      <name val="Arial"/>
      <family val="2"/>
    </font>
    <font>
      <b/>
      <sz val="16"/>
      <color rgb="FFFF0000"/>
      <name val="Arial"/>
      <family val="2"/>
    </font>
    <font>
      <sz val="8"/>
      <color theme="1"/>
      <name val="Arial"/>
      <family val="2"/>
    </font>
    <font>
      <sz val="10"/>
      <color rgb="FF000080"/>
      <name val="Verdana"/>
      <family val="2"/>
    </font>
    <font>
      <sz val="10"/>
      <color rgb="FFFF0000"/>
      <name val="Arial"/>
      <family val="2"/>
    </font>
    <font>
      <u/>
      <sz val="9"/>
      <name val="Arial"/>
      <family val="2"/>
    </font>
    <font>
      <b/>
      <sz val="8"/>
      <color theme="1"/>
      <name val="Arial"/>
      <family val="2"/>
    </font>
    <font>
      <b/>
      <sz val="8.5"/>
      <name val="Arial"/>
      <family val="2"/>
    </font>
    <font>
      <sz val="8.5"/>
      <name val="Arial"/>
      <family val="2"/>
    </font>
    <font>
      <sz val="10"/>
      <name val="Arial"/>
      <family val="2"/>
    </font>
    <font>
      <sz val="7"/>
      <color rgb="FF000000"/>
      <name val="Arial"/>
      <family val="2"/>
    </font>
    <font>
      <sz val="10"/>
      <color theme="1"/>
      <name val="Arial"/>
      <family val="2"/>
    </font>
    <font>
      <sz val="12"/>
      <color theme="1"/>
      <name val="Times New Roman"/>
      <family val="1"/>
    </font>
    <font>
      <sz val="12"/>
      <color theme="1"/>
      <name val="Arial"/>
      <family val="2"/>
    </font>
    <font>
      <u/>
      <sz val="10"/>
      <color theme="10"/>
      <name val="Arial"/>
      <family val="2"/>
    </font>
    <font>
      <b/>
      <sz val="10"/>
      <color theme="1"/>
      <name val="Arial"/>
      <family val="2"/>
    </font>
    <font>
      <b/>
      <sz val="12"/>
      <name val="Arial"/>
      <family val="2"/>
    </font>
    <font>
      <sz val="7"/>
      <color indexed="63"/>
      <name val="Arial"/>
      <family val="2"/>
    </font>
    <font>
      <b/>
      <sz val="7"/>
      <color rgb="FF000000"/>
      <name val="Arial"/>
      <family val="2"/>
    </font>
    <font>
      <sz val="9"/>
      <color rgb="FFFF0000"/>
      <name val="Arial"/>
      <family val="2"/>
    </font>
    <font>
      <sz val="10"/>
      <color theme="0"/>
      <name val="Arial"/>
      <family val="2"/>
    </font>
    <font>
      <u/>
      <sz val="10"/>
      <color theme="0"/>
      <name val="Arial"/>
      <family val="2"/>
    </font>
    <font>
      <b/>
      <u/>
      <sz val="10"/>
      <name val="Arial"/>
      <family val="2"/>
    </font>
    <font>
      <sz val="8"/>
      <name val="Arial"/>
      <family val="2"/>
    </font>
    <font>
      <b/>
      <sz val="10"/>
      <color theme="0"/>
      <name val="Arial"/>
      <family val="2"/>
    </font>
    <font>
      <sz val="8"/>
      <color rgb="FF000000"/>
      <name val="Arial"/>
      <family val="2"/>
    </font>
    <font>
      <b/>
      <sz val="24"/>
      <color rgb="FFFF0000"/>
      <name val="Arial"/>
      <family val="2"/>
    </font>
    <font>
      <sz val="8"/>
      <name val="Arial"/>
      <family val="2"/>
    </font>
    <font>
      <sz val="8"/>
      <name val="Arial"/>
      <family val="2"/>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indexed="51"/>
        <bgColor indexed="64"/>
      </patternFill>
    </fill>
    <fill>
      <patternFill patternType="solid">
        <fgColor indexed="26"/>
        <bgColor indexed="64"/>
      </patternFill>
    </fill>
    <fill>
      <patternFill patternType="solid">
        <fgColor theme="4" tint="0.59999389629810485"/>
        <bgColor indexed="64"/>
      </patternFill>
    </fill>
    <fill>
      <patternFill patternType="solid">
        <fgColor rgb="FFFFCC00"/>
        <bgColor indexed="64"/>
      </patternFill>
    </fill>
    <fill>
      <patternFill patternType="solid">
        <fgColor theme="7" tint="0.59999389629810485"/>
        <bgColor indexed="64"/>
      </patternFill>
    </fill>
  </fills>
  <borders count="68">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double">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double">
        <color indexed="64"/>
      </bottom>
      <diagonal/>
    </border>
    <border>
      <left/>
      <right style="thin">
        <color theme="0"/>
      </right>
      <top style="thin">
        <color indexed="64"/>
      </top>
      <bottom style="thin">
        <color indexed="64"/>
      </bottom>
      <diagonal/>
    </border>
    <border>
      <left style="thin">
        <color theme="0"/>
      </left>
      <right/>
      <top style="double">
        <color indexed="64"/>
      </top>
      <bottom style="thin">
        <color theme="0"/>
      </bottom>
      <diagonal/>
    </border>
    <border>
      <left/>
      <right/>
      <top style="double">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double">
        <color theme="0"/>
      </right>
      <top/>
      <bottom style="double">
        <color indexed="64"/>
      </bottom>
      <diagonal/>
    </border>
    <border>
      <left/>
      <right style="thick">
        <color theme="0"/>
      </right>
      <top style="double">
        <color indexed="64"/>
      </top>
      <bottom style="thin">
        <color indexed="64"/>
      </bottom>
      <diagonal/>
    </border>
    <border>
      <left/>
      <right style="thick">
        <color theme="0"/>
      </right>
      <top/>
      <bottom/>
      <diagonal/>
    </border>
    <border>
      <left/>
      <right style="thick">
        <color theme="0"/>
      </right>
      <top/>
      <bottom style="thin">
        <color indexed="64"/>
      </bottom>
      <diagonal/>
    </border>
    <border>
      <left/>
      <right style="thick">
        <color theme="0"/>
      </right>
      <top style="thin">
        <color indexed="64"/>
      </top>
      <bottom/>
      <diagonal/>
    </border>
    <border>
      <left style="thick">
        <color theme="0"/>
      </left>
      <right/>
      <top style="thin">
        <color indexed="64"/>
      </top>
      <bottom/>
      <diagonal/>
    </border>
    <border>
      <left style="thick">
        <color theme="0"/>
      </left>
      <right style="thick">
        <color theme="0"/>
      </right>
      <top style="double">
        <color indexed="64"/>
      </top>
      <bottom style="thin">
        <color indexed="64"/>
      </bottom>
      <diagonal/>
    </border>
    <border>
      <left style="thick">
        <color theme="0"/>
      </left>
      <right style="thick">
        <color theme="0"/>
      </right>
      <top/>
      <bottom/>
      <diagonal/>
    </border>
    <border>
      <left style="thick">
        <color theme="0"/>
      </left>
      <right style="thick">
        <color theme="0"/>
      </right>
      <top style="thin">
        <color indexed="64"/>
      </top>
      <bottom/>
      <diagonal/>
    </border>
    <border>
      <left style="medium">
        <color rgb="FFFFFFFF"/>
      </left>
      <right style="thick">
        <color theme="0"/>
      </right>
      <top/>
      <bottom/>
      <diagonal/>
    </border>
    <border>
      <left style="thin">
        <color theme="0"/>
      </left>
      <right style="thick">
        <color theme="0"/>
      </right>
      <top/>
      <bottom/>
      <diagonal/>
    </border>
    <border>
      <left style="thin">
        <color theme="0"/>
      </left>
      <right style="thick">
        <color theme="0"/>
      </right>
      <top style="thin">
        <color indexed="64"/>
      </top>
      <bottom style="double">
        <color indexed="64"/>
      </bottom>
      <diagonal/>
    </border>
    <border>
      <left/>
      <right style="thick">
        <color theme="0"/>
      </right>
      <top style="thin">
        <color indexed="64"/>
      </top>
      <bottom style="double">
        <color indexed="64"/>
      </bottom>
      <diagonal/>
    </border>
    <border>
      <left style="thick">
        <color theme="0"/>
      </left>
      <right/>
      <top style="thin">
        <color indexed="64"/>
      </top>
      <bottom style="double">
        <color indexed="64"/>
      </bottom>
      <diagonal/>
    </border>
    <border>
      <left style="thick">
        <color theme="0"/>
      </left>
      <right style="thick">
        <color theme="0"/>
      </right>
      <top/>
      <bottom style="thin">
        <color indexed="64"/>
      </bottom>
      <diagonal/>
    </border>
    <border>
      <left style="thin">
        <color theme="0"/>
      </left>
      <right style="thick">
        <color theme="0"/>
      </right>
      <top/>
      <bottom style="thin">
        <color indexed="64"/>
      </bottom>
      <diagonal/>
    </border>
    <border>
      <left/>
      <right style="thick">
        <color theme="0"/>
      </right>
      <top/>
      <bottom style="double">
        <color indexed="64"/>
      </bottom>
      <diagonal/>
    </border>
    <border>
      <left/>
      <right style="thick">
        <color theme="0"/>
      </right>
      <top style="thin">
        <color indexed="64"/>
      </top>
      <bottom style="double">
        <color theme="0"/>
      </bottom>
      <diagonal/>
    </border>
    <border>
      <left style="thin">
        <color theme="0"/>
      </left>
      <right style="thick">
        <color theme="0"/>
      </right>
      <top style="thin">
        <color indexed="64"/>
      </top>
      <bottom/>
      <diagonal/>
    </border>
    <border>
      <left style="medium">
        <color rgb="FFFFFFFF"/>
      </left>
      <right/>
      <top/>
      <bottom/>
      <diagonal/>
    </border>
    <border>
      <left style="medium">
        <color rgb="FFFFFFFF"/>
      </left>
      <right/>
      <top/>
      <bottom style="medium">
        <color rgb="FFFFFFFF"/>
      </bottom>
      <diagonal/>
    </border>
    <border>
      <left/>
      <right/>
      <top style="medium">
        <color indexed="9"/>
      </top>
      <bottom/>
      <diagonal/>
    </border>
    <border>
      <left style="medium">
        <color indexed="9"/>
      </left>
      <right style="medium">
        <color indexed="9"/>
      </right>
      <top style="medium">
        <color indexed="9"/>
      </top>
      <bottom style="medium">
        <color indexed="9"/>
      </bottom>
      <diagonal/>
    </border>
    <border>
      <left style="thick">
        <color theme="0"/>
      </left>
      <right/>
      <top/>
      <bottom style="thin">
        <color indexed="64"/>
      </bottom>
      <diagonal/>
    </border>
    <border>
      <left/>
      <right style="thin">
        <color theme="0"/>
      </right>
      <top style="thin">
        <color indexed="64"/>
      </top>
      <bottom style="dashed">
        <color indexed="64"/>
      </bottom>
      <diagonal/>
    </border>
    <border>
      <left style="thin">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ck">
        <color theme="0"/>
      </left>
      <right style="thick">
        <color theme="0"/>
      </right>
      <top style="thin">
        <color indexed="64"/>
      </top>
      <bottom style="thin">
        <color indexed="64"/>
      </bottom>
      <diagonal/>
    </border>
    <border>
      <left style="thick">
        <color theme="0"/>
      </left>
      <right style="thick">
        <color theme="0"/>
      </right>
      <top style="thin">
        <color indexed="64"/>
      </top>
      <bottom style="dashed">
        <color indexed="64"/>
      </bottom>
      <diagonal/>
    </border>
    <border>
      <left/>
      <right style="thick">
        <color theme="0"/>
      </right>
      <top style="thin">
        <color indexed="64"/>
      </top>
      <bottom style="thin">
        <color indexed="64"/>
      </bottom>
      <diagonal/>
    </border>
    <border>
      <left/>
      <right style="thick">
        <color rgb="FFFFFFFF"/>
      </right>
      <top style="dotted">
        <color indexed="64"/>
      </top>
      <bottom style="dotted">
        <color indexed="64"/>
      </bottom>
      <diagonal/>
    </border>
    <border>
      <left/>
      <right/>
      <top style="dotted">
        <color indexed="64"/>
      </top>
      <bottom style="dotted">
        <color indexed="64"/>
      </bottom>
      <diagonal/>
    </border>
    <border>
      <left/>
      <right style="thick">
        <color rgb="FFFFFFFF"/>
      </right>
      <top/>
      <bottom/>
      <diagonal/>
    </border>
    <border>
      <left/>
      <right style="thick">
        <color rgb="FFFFFFFF"/>
      </right>
      <top/>
      <bottom style="dotted">
        <color indexed="64"/>
      </bottom>
      <diagonal/>
    </border>
    <border>
      <left/>
      <right/>
      <top/>
      <bottom style="dotted">
        <color indexed="64"/>
      </bottom>
      <diagonal/>
    </border>
    <border>
      <left/>
      <right style="thick">
        <color theme="0"/>
      </right>
      <top style="dotted">
        <color indexed="64"/>
      </top>
      <bottom style="dotted">
        <color indexed="64"/>
      </bottom>
      <diagonal/>
    </border>
    <border>
      <left/>
      <right style="thick">
        <color theme="0"/>
      </right>
      <top/>
      <bottom style="dotted">
        <color indexed="64"/>
      </bottom>
      <diagonal/>
    </border>
    <border>
      <left style="thick">
        <color theme="0"/>
      </left>
      <right/>
      <top/>
      <bottom style="dotted">
        <color indexed="64"/>
      </bottom>
      <diagonal/>
    </border>
    <border>
      <left style="thick">
        <color theme="0"/>
      </left>
      <right/>
      <top/>
      <bottom/>
      <diagonal/>
    </border>
    <border>
      <left style="thick">
        <color theme="0"/>
      </left>
      <right/>
      <top style="double">
        <color indexed="64"/>
      </top>
      <bottom/>
      <diagonal/>
    </border>
    <border>
      <left style="thick">
        <color rgb="FFFFFFFF"/>
      </left>
      <right/>
      <top/>
      <bottom style="dotted">
        <color indexed="64"/>
      </bottom>
      <diagonal/>
    </border>
    <border>
      <left style="thick">
        <color theme="0"/>
      </left>
      <right/>
      <top style="thin">
        <color indexed="64"/>
      </top>
      <bottom style="thin">
        <color indexed="64"/>
      </bottom>
      <diagonal/>
    </border>
  </borders>
  <cellStyleXfs count="44">
    <xf numFmtId="0" fontId="0" fillId="0" borderId="0"/>
    <xf numFmtId="0" fontId="5" fillId="0" borderId="0" applyNumberFormat="0" applyFill="0" applyBorder="0" applyAlignment="0" applyProtection="0">
      <alignment vertical="top"/>
      <protection locked="0"/>
    </xf>
    <xf numFmtId="165" fontId="4" fillId="0" borderId="0" applyFont="0" applyFill="0" applyBorder="0" applyAlignment="0" applyProtection="0"/>
    <xf numFmtId="165" fontId="20" fillId="0" borderId="0" applyFont="0" applyFill="0" applyBorder="0" applyAlignment="0" applyProtection="0"/>
    <xf numFmtId="164" fontId="12" fillId="0" borderId="0" applyFont="0" applyFill="0" applyBorder="0" applyAlignment="0" applyProtection="0"/>
    <xf numFmtId="0" fontId="17" fillId="0" borderId="0"/>
    <xf numFmtId="0" fontId="12" fillId="0" borderId="0"/>
    <xf numFmtId="0" fontId="12" fillId="0" borderId="0"/>
    <xf numFmtId="0" fontId="12"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4" fillId="0" borderId="0"/>
    <xf numFmtId="0" fontId="6" fillId="0" borderId="0"/>
    <xf numFmtId="0" fontId="15" fillId="0" borderId="0"/>
    <xf numFmtId="9" fontId="4" fillId="0" borderId="0" applyFont="0" applyFill="0" applyBorder="0" applyAlignment="0" applyProtection="0"/>
    <xf numFmtId="9"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164"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0" fontId="1" fillId="0" borderId="0"/>
  </cellStyleXfs>
  <cellXfs count="1267">
    <xf numFmtId="0" fontId="0" fillId="0" borderId="0" xfId="0"/>
    <xf numFmtId="4" fontId="9" fillId="0" borderId="0" xfId="19" applyNumberFormat="1" applyFont="1" applyBorder="1"/>
    <xf numFmtId="0" fontId="0" fillId="0" borderId="0" xfId="0" applyBorder="1"/>
    <xf numFmtId="0" fontId="9" fillId="0" borderId="0" xfId="19" applyFont="1"/>
    <xf numFmtId="4" fontId="0" fillId="0" borderId="0" xfId="0" applyNumberFormat="1"/>
    <xf numFmtId="0" fontId="9" fillId="0" borderId="1" xfId="15" applyFont="1" applyBorder="1"/>
    <xf numFmtId="0" fontId="9" fillId="0" borderId="0" xfId="12" applyFont="1" applyAlignment="1">
      <alignment vertical="center"/>
    </xf>
    <xf numFmtId="166" fontId="9" fillId="0" borderId="1" xfId="10" applyNumberFormat="1" applyFont="1" applyBorder="1"/>
    <xf numFmtId="4" fontId="9" fillId="0" borderId="0" xfId="0" applyNumberFormat="1" applyFont="1"/>
    <xf numFmtId="0" fontId="9" fillId="0" borderId="0" xfId="0" applyFont="1"/>
    <xf numFmtId="0" fontId="9" fillId="0" borderId="0" xfId="0" applyFont="1" applyAlignment="1">
      <alignment vertical="center"/>
    </xf>
    <xf numFmtId="167" fontId="9" fillId="0" borderId="0" xfId="0" applyNumberFormat="1" applyFont="1" applyAlignment="1">
      <alignment vertical="center"/>
    </xf>
    <xf numFmtId="0" fontId="0" fillId="0" borderId="0" xfId="0" applyAlignment="1">
      <alignment horizontal="center" vertical="center"/>
    </xf>
    <xf numFmtId="167" fontId="9" fillId="0" borderId="0" xfId="16" applyNumberFormat="1" applyFont="1" applyAlignment="1">
      <alignment vertical="center"/>
    </xf>
    <xf numFmtId="0" fontId="9" fillId="0" borderId="0" xfId="16" applyFont="1" applyAlignment="1">
      <alignment vertical="center"/>
    </xf>
    <xf numFmtId="0" fontId="7" fillId="0" borderId="0" xfId="16" applyFont="1" applyAlignment="1">
      <alignment vertical="center"/>
    </xf>
    <xf numFmtId="0" fontId="9" fillId="0" borderId="1" xfId="16" applyFont="1" applyBorder="1"/>
    <xf numFmtId="0" fontId="0" fillId="0" borderId="1" xfId="0" applyBorder="1"/>
    <xf numFmtId="0" fontId="9" fillId="0" borderId="0" xfId="16" applyFont="1"/>
    <xf numFmtId="0" fontId="6" fillId="0" borderId="0" xfId="13" applyAlignment="1">
      <alignment vertical="center"/>
    </xf>
    <xf numFmtId="4" fontId="6" fillId="0" borderId="0" xfId="13" applyNumberFormat="1" applyAlignment="1">
      <alignment vertical="center"/>
    </xf>
    <xf numFmtId="0" fontId="9" fillId="0" borderId="0" xfId="19" applyFont="1" applyBorder="1" applyAlignment="1">
      <alignment vertical="center"/>
    </xf>
    <xf numFmtId="167" fontId="7" fillId="0" borderId="0" xfId="0" applyNumberFormat="1" applyFont="1" applyAlignment="1">
      <alignment vertical="center"/>
    </xf>
    <xf numFmtId="0" fontId="0" fillId="0" borderId="0" xfId="0" applyAlignment="1">
      <alignment vertical="center"/>
    </xf>
    <xf numFmtId="0" fontId="15" fillId="0" borderId="0" xfId="27"/>
    <xf numFmtId="0" fontId="0" fillId="0" borderId="0" xfId="0" applyAlignment="1"/>
    <xf numFmtId="0" fontId="9" fillId="0" borderId="0" xfId="19" applyFont="1" applyAlignment="1">
      <alignment vertical="center"/>
    </xf>
    <xf numFmtId="4" fontId="9" fillId="0" borderId="0" xfId="19" applyNumberFormat="1" applyFont="1" applyBorder="1" applyAlignment="1">
      <alignment vertical="center"/>
    </xf>
    <xf numFmtId="4" fontId="9" fillId="0" borderId="0" xfId="19" applyNumberFormat="1" applyFont="1" applyAlignment="1">
      <alignment vertical="center"/>
    </xf>
    <xf numFmtId="4" fontId="0" fillId="0" borderId="0" xfId="0" applyNumberFormat="1" applyAlignment="1">
      <alignment vertical="center"/>
    </xf>
    <xf numFmtId="0" fontId="0" fillId="0" borderId="0" xfId="0" applyBorder="1" applyAlignment="1">
      <alignment vertical="center"/>
    </xf>
    <xf numFmtId="4" fontId="9" fillId="0" borderId="0" xfId="19" applyNumberFormat="1" applyFont="1" applyFill="1" applyBorder="1" applyAlignment="1">
      <alignment vertical="center"/>
    </xf>
    <xf numFmtId="0" fontId="9" fillId="0" borderId="0" xfId="15" applyFont="1" applyAlignment="1">
      <alignment vertical="center"/>
    </xf>
    <xf numFmtId="4" fontId="9" fillId="0" borderId="0" xfId="15" applyNumberFormat="1" applyFont="1" applyAlignment="1">
      <alignment vertical="center"/>
    </xf>
    <xf numFmtId="174" fontId="9" fillId="0" borderId="0" xfId="0" applyNumberFormat="1" applyFont="1" applyAlignment="1">
      <alignment vertical="center"/>
    </xf>
    <xf numFmtId="165" fontId="4" fillId="0" borderId="0" xfId="2" applyAlignment="1">
      <alignment vertical="center"/>
    </xf>
    <xf numFmtId="168" fontId="9" fillId="0" borderId="0" xfId="11" applyNumberFormat="1" applyFont="1" applyAlignment="1">
      <alignment vertical="center"/>
    </xf>
    <xf numFmtId="0" fontId="12" fillId="0" borderId="0" xfId="0" applyFont="1" applyAlignment="1">
      <alignment horizontal="left" vertical="center"/>
    </xf>
    <xf numFmtId="176" fontId="9" fillId="0" borderId="0" xfId="25" applyNumberFormat="1" applyFont="1" applyFill="1" applyAlignment="1">
      <alignment vertical="center"/>
    </xf>
    <xf numFmtId="171" fontId="9" fillId="0" borderId="0" xfId="0" applyNumberFormat="1" applyFont="1" applyBorder="1" applyAlignment="1">
      <alignment vertical="center"/>
    </xf>
    <xf numFmtId="0" fontId="9" fillId="0" borderId="0" xfId="19" applyFont="1" applyFill="1" applyBorder="1" applyAlignment="1">
      <alignment vertical="center"/>
    </xf>
    <xf numFmtId="3" fontId="9" fillId="0" borderId="0" xfId="16" applyNumberFormat="1" applyFont="1" applyAlignment="1">
      <alignment vertical="center"/>
    </xf>
    <xf numFmtId="4" fontId="9" fillId="0" borderId="0" xfId="16" applyNumberFormat="1" applyFont="1" applyAlignment="1">
      <alignment vertical="center"/>
    </xf>
    <xf numFmtId="0" fontId="9" fillId="0" borderId="0" xfId="17" applyFont="1" applyAlignment="1">
      <alignment horizontal="right" vertical="center"/>
    </xf>
    <xf numFmtId="178" fontId="9" fillId="0" borderId="0" xfId="16" applyNumberFormat="1" applyFont="1" applyAlignment="1">
      <alignment vertical="center"/>
    </xf>
    <xf numFmtId="4" fontId="9" fillId="0" borderId="0" xfId="19" applyNumberFormat="1" applyFont="1"/>
    <xf numFmtId="167" fontId="9" fillId="0" borderId="0" xfId="0" applyNumberFormat="1" applyFont="1"/>
    <xf numFmtId="2" fontId="0" fillId="0" borderId="0" xfId="0" applyNumberFormat="1" applyAlignment="1">
      <alignment vertical="center"/>
    </xf>
    <xf numFmtId="168" fontId="9" fillId="0" borderId="0" xfId="0" applyNumberFormat="1" applyFont="1" applyBorder="1" applyAlignment="1">
      <alignment horizontal="right" vertical="center"/>
    </xf>
    <xf numFmtId="171" fontId="9" fillId="0" borderId="0" xfId="0" applyNumberFormat="1" applyFont="1" applyBorder="1"/>
    <xf numFmtId="0" fontId="9" fillId="0" borderId="0" xfId="16" applyFont="1" applyFill="1" applyAlignment="1">
      <alignment vertical="center"/>
    </xf>
    <xf numFmtId="0" fontId="8" fillId="0" borderId="0" xfId="0" applyFont="1"/>
    <xf numFmtId="3" fontId="8" fillId="0" borderId="0" xfId="0" applyNumberFormat="1" applyFont="1"/>
    <xf numFmtId="182" fontId="7" fillId="0" borderId="0" xfId="16" applyNumberFormat="1" applyFont="1" applyAlignment="1">
      <alignment vertical="center"/>
    </xf>
    <xf numFmtId="0" fontId="7" fillId="0" borderId="0" xfId="0" applyFont="1" applyBorder="1" applyAlignment="1">
      <alignment horizontal="center" vertical="center"/>
    </xf>
    <xf numFmtId="4" fontId="0" fillId="0" borderId="0" xfId="0" applyNumberFormat="1" applyBorder="1" applyAlignment="1">
      <alignment vertical="center"/>
    </xf>
    <xf numFmtId="3" fontId="8" fillId="0" borderId="0" xfId="0" applyNumberFormat="1" applyFont="1" applyBorder="1"/>
    <xf numFmtId="0" fontId="8" fillId="0" borderId="0" xfId="0" applyFont="1" applyBorder="1"/>
    <xf numFmtId="167" fontId="7" fillId="0" borderId="0" xfId="0" applyNumberFormat="1" applyFont="1" applyAlignment="1"/>
    <xf numFmtId="0" fontId="7" fillId="0" borderId="0" xfId="0" applyFont="1" applyBorder="1" applyAlignment="1">
      <alignment vertical="center" wrapText="1"/>
    </xf>
    <xf numFmtId="0" fontId="9" fillId="0" borderId="0" xfId="0" applyFont="1" applyBorder="1"/>
    <xf numFmtId="167" fontId="7" fillId="0" borderId="0" xfId="0" applyNumberFormat="1" applyFont="1" applyBorder="1" applyAlignment="1">
      <alignment vertical="center"/>
    </xf>
    <xf numFmtId="167" fontId="9" fillId="0" borderId="0" xfId="0" applyNumberFormat="1" applyFont="1" applyBorder="1"/>
    <xf numFmtId="170" fontId="9" fillId="0" borderId="0" xfId="0" applyNumberFormat="1" applyFont="1" applyBorder="1"/>
    <xf numFmtId="167" fontId="9" fillId="0" borderId="0" xfId="0" applyNumberFormat="1" applyFont="1" applyFill="1"/>
    <xf numFmtId="170" fontId="9" fillId="0" borderId="0" xfId="0" applyNumberFormat="1" applyFont="1" applyFill="1"/>
    <xf numFmtId="167" fontId="9" fillId="0" borderId="0" xfId="0" applyNumberFormat="1" applyFont="1" applyFill="1" applyBorder="1"/>
    <xf numFmtId="0" fontId="7" fillId="0" borderId="0" xfId="0" applyFont="1" applyFill="1" applyBorder="1"/>
    <xf numFmtId="167" fontId="7" fillId="0" borderId="0" xfId="0" applyNumberFormat="1" applyFont="1" applyFill="1" applyBorder="1"/>
    <xf numFmtId="170" fontId="7" fillId="0" borderId="0" xfId="0" applyNumberFormat="1" applyFont="1" applyFill="1" applyBorder="1"/>
    <xf numFmtId="167" fontId="7" fillId="0" borderId="0" xfId="0" applyNumberFormat="1" applyFont="1" applyFill="1" applyBorder="1" applyAlignment="1">
      <alignment vertical="center"/>
    </xf>
    <xf numFmtId="185" fontId="7" fillId="0" borderId="0" xfId="0" applyNumberFormat="1" applyFont="1" applyFill="1" applyBorder="1" applyAlignment="1">
      <alignment vertical="center"/>
    </xf>
    <xf numFmtId="0" fontId="7" fillId="0" borderId="0" xfId="0" applyFont="1" applyBorder="1" applyAlignment="1">
      <alignment horizontal="right"/>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86" fontId="7" fillId="0" borderId="0" xfId="0" applyNumberFormat="1" applyFont="1" applyBorder="1" applyAlignment="1">
      <alignment vertical="center"/>
    </xf>
    <xf numFmtId="0" fontId="16" fillId="0" borderId="0" xfId="0" applyFont="1" applyBorder="1" applyAlignment="1">
      <alignment vertical="center" wrapText="1"/>
    </xf>
    <xf numFmtId="0" fontId="11" fillId="0"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170" fontId="9" fillId="0" borderId="0" xfId="0" applyNumberFormat="1" applyFont="1" applyFill="1" applyBorder="1"/>
    <xf numFmtId="0" fontId="7" fillId="0" borderId="0" xfId="0" applyFont="1" applyFill="1" applyBorder="1" applyAlignment="1">
      <alignment vertical="center" wrapText="1"/>
    </xf>
    <xf numFmtId="0" fontId="7" fillId="0" borderId="0" xfId="0" applyFont="1" applyAlignment="1">
      <alignment vertical="center"/>
    </xf>
    <xf numFmtId="0" fontId="14" fillId="0" borderId="0" xfId="0" applyFont="1" applyBorder="1" applyAlignment="1">
      <alignment vertical="center" wrapText="1"/>
    </xf>
    <xf numFmtId="0" fontId="14" fillId="0" borderId="0" xfId="0" quotePrefix="1" applyFont="1" applyBorder="1" applyAlignment="1">
      <alignment vertical="center" wrapText="1"/>
    </xf>
    <xf numFmtId="176" fontId="0" fillId="0" borderId="0" xfId="0" applyNumberFormat="1" applyAlignment="1">
      <alignment vertical="center"/>
    </xf>
    <xf numFmtId="177" fontId="0" fillId="0" borderId="0" xfId="0" applyNumberFormat="1" applyAlignment="1">
      <alignment vertical="center"/>
    </xf>
    <xf numFmtId="179" fontId="0" fillId="0" borderId="0" xfId="0" applyNumberFormat="1" applyAlignment="1">
      <alignment vertical="center"/>
    </xf>
    <xf numFmtId="184" fontId="0" fillId="0" borderId="0" xfId="0" applyNumberFormat="1" applyAlignment="1">
      <alignment vertical="center"/>
    </xf>
    <xf numFmtId="188" fontId="0" fillId="0" borderId="0" xfId="0" applyNumberFormat="1" applyAlignment="1">
      <alignment vertical="center"/>
    </xf>
    <xf numFmtId="0" fontId="9" fillId="0" borderId="0" xfId="0" applyFont="1" applyFill="1"/>
    <xf numFmtId="167" fontId="7" fillId="0" borderId="1" xfId="0" applyNumberFormat="1" applyFont="1" applyBorder="1" applyAlignment="1">
      <alignment horizontal="center" vertical="center"/>
    </xf>
    <xf numFmtId="175" fontId="7" fillId="0" borderId="0" xfId="16" applyNumberFormat="1" applyFont="1" applyAlignment="1">
      <alignment vertical="center"/>
    </xf>
    <xf numFmtId="167" fontId="7" fillId="0" borderId="0" xfId="17" applyNumberFormat="1" applyFont="1" applyAlignment="1">
      <alignment horizontal="right" vertical="center"/>
    </xf>
    <xf numFmtId="0" fontId="7" fillId="0" borderId="0" xfId="17" applyFont="1" applyAlignment="1">
      <alignment horizontal="right" vertical="center"/>
    </xf>
    <xf numFmtId="0" fontId="8" fillId="0" borderId="0" xfId="0" applyFont="1" applyAlignment="1">
      <alignment vertical="center"/>
    </xf>
    <xf numFmtId="189" fontId="9" fillId="0" borderId="0" xfId="28" applyNumberFormat="1" applyFont="1" applyBorder="1"/>
    <xf numFmtId="10" fontId="9" fillId="0" borderId="0" xfId="0" applyNumberFormat="1" applyFont="1"/>
    <xf numFmtId="190" fontId="9" fillId="0" borderId="0" xfId="16" applyNumberFormat="1" applyFont="1" applyAlignment="1">
      <alignment vertical="center"/>
    </xf>
    <xf numFmtId="0" fontId="9" fillId="0" borderId="0" xfId="19" applyFont="1" applyBorder="1" applyAlignment="1">
      <alignment horizontal="left" vertical="center" wrapText="1"/>
    </xf>
    <xf numFmtId="167" fontId="0" fillId="0" borderId="0" xfId="0" applyNumberFormat="1"/>
    <xf numFmtId="0" fontId="12" fillId="0" borderId="0" xfId="0" applyFont="1" applyBorder="1"/>
    <xf numFmtId="182" fontId="8" fillId="0" borderId="0" xfId="16" applyNumberFormat="1" applyFont="1" applyAlignment="1">
      <alignment vertical="center"/>
    </xf>
    <xf numFmtId="182" fontId="8" fillId="0" borderId="0" xfId="16" applyNumberFormat="1" applyFont="1"/>
    <xf numFmtId="182" fontId="8" fillId="0" borderId="0" xfId="16" applyNumberFormat="1" applyFont="1" applyBorder="1" applyAlignment="1">
      <alignment vertical="center"/>
    </xf>
    <xf numFmtId="182" fontId="8" fillId="0" borderId="0" xfId="17" applyNumberFormat="1" applyFont="1" applyAlignment="1">
      <alignment horizontal="right" vertical="center"/>
    </xf>
    <xf numFmtId="182" fontId="8" fillId="0" borderId="0" xfId="16" applyNumberFormat="1" applyFont="1" applyFill="1" applyAlignment="1">
      <alignment vertical="center"/>
    </xf>
    <xf numFmtId="167" fontId="8" fillId="0" borderId="0" xfId="16" applyNumberFormat="1" applyFont="1" applyAlignment="1">
      <alignment vertical="center"/>
    </xf>
    <xf numFmtId="0" fontId="8" fillId="0" borderId="0" xfId="16" applyFont="1" applyAlignment="1">
      <alignment vertical="center"/>
    </xf>
    <xf numFmtId="0" fontId="8" fillId="0" borderId="1" xfId="16" applyFont="1" applyBorder="1"/>
    <xf numFmtId="0" fontId="8" fillId="0" borderId="0" xfId="16" applyFont="1"/>
    <xf numFmtId="4" fontId="8" fillId="0" borderId="0" xfId="16" applyNumberFormat="1" applyFont="1" applyAlignment="1">
      <alignment vertical="center"/>
    </xf>
    <xf numFmtId="175" fontId="8" fillId="0" borderId="0" xfId="16" applyNumberFormat="1" applyFont="1" applyAlignment="1">
      <alignment vertical="center"/>
    </xf>
    <xf numFmtId="170" fontId="8" fillId="0" borderId="0" xfId="16" applyNumberFormat="1" applyFont="1" applyAlignment="1">
      <alignment vertical="center"/>
    </xf>
    <xf numFmtId="0" fontId="8" fillId="0" borderId="0" xfId="16" quotePrefix="1" applyFont="1" applyAlignment="1">
      <alignment horizontal="left" vertical="center"/>
    </xf>
    <xf numFmtId="0" fontId="8" fillId="0" borderId="1" xfId="16" applyFont="1" applyBorder="1" applyAlignment="1">
      <alignment horizontal="right"/>
    </xf>
    <xf numFmtId="167" fontId="8" fillId="0" borderId="0" xfId="17" applyNumberFormat="1" applyFont="1" applyAlignment="1">
      <alignment horizontal="right" vertical="center"/>
    </xf>
    <xf numFmtId="0" fontId="8" fillId="0" borderId="0" xfId="17" applyFont="1" applyAlignment="1">
      <alignment horizontal="right" vertical="center"/>
    </xf>
    <xf numFmtId="0" fontId="8" fillId="0" borderId="0" xfId="18" applyFont="1" applyAlignment="1"/>
    <xf numFmtId="193" fontId="9" fillId="0" borderId="0" xfId="19" applyNumberFormat="1" applyFont="1" applyBorder="1" applyAlignment="1">
      <alignment horizontal="right" vertical="center"/>
    </xf>
    <xf numFmtId="170" fontId="0" fillId="0" borderId="0" xfId="0" applyNumberFormat="1"/>
    <xf numFmtId="4" fontId="8" fillId="0" borderId="0" xfId="13" applyNumberFormat="1" applyFont="1" applyAlignment="1">
      <alignment vertical="center"/>
    </xf>
    <xf numFmtId="180" fontId="8" fillId="0" borderId="0" xfId="13" applyNumberFormat="1" applyFont="1" applyAlignment="1">
      <alignment vertical="center"/>
    </xf>
    <xf numFmtId="0" fontId="8" fillId="0" borderId="0" xfId="13" applyFont="1" applyAlignment="1">
      <alignment vertical="center"/>
    </xf>
    <xf numFmtId="180" fontId="8" fillId="0" borderId="0" xfId="13" applyNumberFormat="1" applyFont="1" applyFill="1" applyAlignment="1">
      <alignment vertical="center"/>
    </xf>
    <xf numFmtId="0" fontId="8" fillId="0" borderId="0" xfId="21" applyFont="1" applyAlignment="1">
      <alignment vertical="center"/>
    </xf>
    <xf numFmtId="0" fontId="8" fillId="0" borderId="0" xfId="21" applyFont="1"/>
    <xf numFmtId="4" fontId="8" fillId="0" borderId="0" xfId="21" applyNumberFormat="1" applyFont="1"/>
    <xf numFmtId="0" fontId="8" fillId="0" borderId="0" xfId="21" applyFont="1" applyBorder="1"/>
    <xf numFmtId="4" fontId="8" fillId="0" borderId="0" xfId="21" applyNumberFormat="1" applyFont="1" applyBorder="1"/>
    <xf numFmtId="4" fontId="8" fillId="0" borderId="0" xfId="21" applyNumberFormat="1" applyFont="1" applyAlignment="1">
      <alignment vertical="center"/>
    </xf>
    <xf numFmtId="9" fontId="9" fillId="0" borderId="0" xfId="28" applyFont="1" applyBorder="1"/>
    <xf numFmtId="4" fontId="6" fillId="0" borderId="0" xfId="13" applyNumberFormat="1" applyFill="1" applyAlignment="1">
      <alignment vertical="center"/>
    </xf>
    <xf numFmtId="0" fontId="7" fillId="0" borderId="7" xfId="23" applyFont="1" applyBorder="1" applyAlignment="1">
      <alignment horizontal="center" vertical="center" wrapText="1"/>
    </xf>
    <xf numFmtId="0" fontId="8" fillId="0" borderId="0" xfId="23" applyFont="1"/>
    <xf numFmtId="0" fontId="8" fillId="0" borderId="0" xfId="24" applyFont="1" applyAlignment="1">
      <alignment vertical="center"/>
    </xf>
    <xf numFmtId="3" fontId="7" fillId="0" borderId="0" xfId="0" applyNumberFormat="1" applyFont="1" applyBorder="1"/>
    <xf numFmtId="0" fontId="7" fillId="0" borderId="0" xfId="0" applyFont="1" applyBorder="1" applyAlignment="1">
      <alignment horizontal="center"/>
    </xf>
    <xf numFmtId="4" fontId="9" fillId="0" borderId="0" xfId="0" applyNumberFormat="1" applyFont="1" applyFill="1"/>
    <xf numFmtId="178" fontId="9" fillId="0" borderId="0" xfId="16" applyNumberFormat="1" applyFont="1" applyFill="1" applyAlignment="1">
      <alignment vertical="center"/>
    </xf>
    <xf numFmtId="0" fontId="0" fillId="0" borderId="0" xfId="0" applyFill="1" applyBorder="1" applyAlignment="1">
      <alignment horizontal="center" vertical="center"/>
    </xf>
    <xf numFmtId="4" fontId="9"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vertical="center"/>
    </xf>
    <xf numFmtId="0" fontId="8" fillId="0" borderId="1" xfId="21" applyFont="1" applyFill="1" applyBorder="1"/>
    <xf numFmtId="173" fontId="9" fillId="0" borderId="0" xfId="16" applyNumberFormat="1" applyFont="1" applyFill="1" applyAlignment="1">
      <alignment vertical="center"/>
    </xf>
    <xf numFmtId="167" fontId="9" fillId="0" borderId="0" xfId="16" applyNumberFormat="1" applyFont="1" applyFill="1" applyAlignment="1">
      <alignment vertical="center"/>
    </xf>
    <xf numFmtId="180" fontId="8" fillId="0" borderId="0" xfId="22" applyNumberFormat="1" applyFont="1" applyAlignment="1">
      <alignment vertical="center"/>
    </xf>
    <xf numFmtId="0" fontId="8" fillId="0" borderId="0" xfId="22" applyFont="1" applyBorder="1"/>
    <xf numFmtId="10" fontId="8" fillId="0" borderId="0" xfId="29" applyNumberFormat="1" applyFont="1"/>
    <xf numFmtId="0" fontId="0" fillId="0" borderId="0" xfId="0" applyFill="1" applyAlignment="1">
      <alignment vertical="center"/>
    </xf>
    <xf numFmtId="0" fontId="0" fillId="0" borderId="0" xfId="0" applyFill="1"/>
    <xf numFmtId="4" fontId="0" fillId="0" borderId="0" xfId="0" applyNumberFormat="1" applyFill="1"/>
    <xf numFmtId="180" fontId="30" fillId="0" borderId="0" xfId="13" applyNumberFormat="1" applyFont="1" applyFill="1" applyAlignment="1">
      <alignment vertical="center"/>
    </xf>
    <xf numFmtId="0" fontId="0" fillId="0" borderId="0" xfId="0" applyAlignment="1">
      <alignment wrapText="1"/>
    </xf>
    <xf numFmtId="192" fontId="8" fillId="0" borderId="0" xfId="18" applyNumberFormat="1" applyFont="1" applyFill="1" applyAlignment="1" applyProtection="1">
      <alignment vertical="center"/>
    </xf>
    <xf numFmtId="0" fontId="0" fillId="0" borderId="0" xfId="0" applyFill="1" applyBorder="1"/>
    <xf numFmtId="4" fontId="0" fillId="0" borderId="0" xfId="0" applyNumberFormat="1" applyFill="1" applyBorder="1"/>
    <xf numFmtId="0" fontId="9" fillId="0" borderId="0" xfId="0" applyFont="1" applyFill="1" applyAlignment="1">
      <alignment vertical="center"/>
    </xf>
    <xf numFmtId="4" fontId="9" fillId="0" borderId="0" xfId="0" applyNumberFormat="1" applyFont="1" applyFill="1" applyAlignment="1">
      <alignment vertical="center"/>
    </xf>
    <xf numFmtId="168" fontId="9" fillId="0" borderId="0" xfId="26" applyNumberFormat="1" applyFont="1" applyFill="1" applyBorder="1" applyAlignment="1">
      <alignment horizontal="right" vertical="center"/>
    </xf>
    <xf numFmtId="0" fontId="7" fillId="0" borderId="0" xfId="0" applyFont="1" applyAlignment="1"/>
    <xf numFmtId="0" fontId="15" fillId="0" borderId="0" xfId="27" applyFill="1"/>
    <xf numFmtId="0" fontId="31" fillId="0" borderId="0" xfId="0" applyFont="1" applyFill="1" applyAlignment="1">
      <alignment vertical="center"/>
    </xf>
    <xf numFmtId="0" fontId="15" fillId="0" borderId="0" xfId="27" applyFill="1" applyBorder="1"/>
    <xf numFmtId="0" fontId="15" fillId="0" borderId="0" xfId="27" applyBorder="1"/>
    <xf numFmtId="4" fontId="0" fillId="0" borderId="0" xfId="0" applyNumberFormat="1" applyFill="1" applyAlignment="1">
      <alignment vertical="center"/>
    </xf>
    <xf numFmtId="166" fontId="9" fillId="0" borderId="0" xfId="10" applyNumberFormat="1" applyFont="1" applyFill="1" applyAlignment="1">
      <alignment vertical="center"/>
    </xf>
    <xf numFmtId="171" fontId="8" fillId="0" borderId="0" xfId="0" applyNumberFormat="1" applyFont="1" applyFill="1"/>
    <xf numFmtId="166" fontId="7" fillId="0" borderId="3" xfId="10" applyNumberFormat="1" applyFont="1" applyFill="1" applyBorder="1" applyAlignment="1">
      <alignment horizontal="center" vertical="center"/>
    </xf>
    <xf numFmtId="0" fontId="0" fillId="2" borderId="0" xfId="0" applyFill="1" applyBorder="1"/>
    <xf numFmtId="0" fontId="0" fillId="2" borderId="0" xfId="0" applyFill="1"/>
    <xf numFmtId="0" fontId="8" fillId="2" borderId="0" xfId="16" applyFont="1" applyFill="1" applyBorder="1" applyAlignment="1">
      <alignment horizontal="right"/>
    </xf>
    <xf numFmtId="0" fontId="8" fillId="2" borderId="0" xfId="16" applyFont="1" applyFill="1" applyAlignment="1">
      <alignment vertical="center"/>
    </xf>
    <xf numFmtId="194" fontId="0" fillId="0" borderId="0" xfId="0" applyNumberFormat="1" applyBorder="1" applyAlignment="1">
      <alignment vertical="center"/>
    </xf>
    <xf numFmtId="194" fontId="0" fillId="0" borderId="0" xfId="0" applyNumberFormat="1" applyFill="1" applyBorder="1" applyAlignment="1">
      <alignment vertical="center"/>
    </xf>
    <xf numFmtId="0" fontId="0" fillId="0" borderId="0" xfId="0" applyBorder="1" applyAlignment="1">
      <alignment horizontal="center" vertical="center"/>
    </xf>
    <xf numFmtId="194" fontId="0" fillId="3" borderId="0" xfId="0" applyNumberFormat="1" applyFill="1" applyBorder="1" applyAlignment="1">
      <alignment vertical="center"/>
    </xf>
    <xf numFmtId="166" fontId="8" fillId="0" borderId="0" xfId="11" quotePrefix="1" applyNumberFormat="1" applyFont="1" applyBorder="1" applyAlignment="1">
      <alignment horizontal="right"/>
    </xf>
    <xf numFmtId="0" fontId="0" fillId="0" borderId="0" xfId="0" applyBorder="1" applyAlignment="1">
      <alignment horizontal="center" vertical="center" wrapText="1"/>
    </xf>
    <xf numFmtId="193" fontId="10" fillId="2" borderId="0" xfId="19" applyNumberFormat="1" applyFont="1" applyFill="1" applyBorder="1" applyAlignment="1">
      <alignment horizontal="right" vertical="center"/>
    </xf>
    <xf numFmtId="0" fontId="7" fillId="0" borderId="0" xfId="19" applyFont="1" applyFill="1" applyBorder="1" applyAlignment="1">
      <alignment horizontal="center" vertical="center" wrapText="1"/>
    </xf>
    <xf numFmtId="172" fontId="0" fillId="0" borderId="0" xfId="0" applyNumberFormat="1" applyAlignment="1">
      <alignment vertical="center"/>
    </xf>
    <xf numFmtId="194" fontId="8" fillId="0" borderId="0" xfId="16" applyNumberFormat="1" applyFont="1" applyAlignment="1">
      <alignment vertical="center"/>
    </xf>
    <xf numFmtId="0" fontId="14" fillId="0" borderId="0" xfId="0" applyFont="1" applyFill="1" applyBorder="1" applyAlignment="1">
      <alignment horizontal="center"/>
    </xf>
    <xf numFmtId="166" fontId="7" fillId="0" borderId="0" xfId="10" applyNumberFormat="1" applyFont="1" applyFill="1" applyBorder="1" applyAlignment="1">
      <alignment horizontal="center" vertical="center" wrapText="1"/>
    </xf>
    <xf numFmtId="166" fontId="7" fillId="0" borderId="0" xfId="10" applyNumberFormat="1" applyFont="1" applyFill="1" applyBorder="1" applyAlignment="1">
      <alignment horizontal="centerContinuous" vertical="center" wrapText="1"/>
    </xf>
    <xf numFmtId="166" fontId="9" fillId="0" borderId="0" xfId="10" applyNumberFormat="1" applyFont="1" applyFill="1" applyBorder="1" applyAlignment="1">
      <alignment vertical="center"/>
    </xf>
    <xf numFmtId="171" fontId="8" fillId="0" borderId="0" xfId="0" applyNumberFormat="1" applyFont="1" applyFill="1" applyBorder="1"/>
    <xf numFmtId="177" fontId="0" fillId="0" borderId="0" xfId="0" applyNumberFormat="1" applyFill="1" applyAlignment="1">
      <alignment vertical="center"/>
    </xf>
    <xf numFmtId="172" fontId="0" fillId="0" borderId="0" xfId="0" applyNumberFormat="1" applyFill="1" applyAlignment="1">
      <alignment vertical="center"/>
    </xf>
    <xf numFmtId="0" fontId="0" fillId="0" borderId="0" xfId="0" applyFill="1" applyBorder="1" applyAlignment="1">
      <alignment vertical="center"/>
    </xf>
    <xf numFmtId="4" fontId="0" fillId="0" borderId="0" xfId="0" applyNumberFormat="1" applyFill="1" applyBorder="1" applyAlignment="1">
      <alignment vertical="center"/>
    </xf>
    <xf numFmtId="0" fontId="0" fillId="0" borderId="0" xfId="0" applyFill="1" applyAlignment="1">
      <alignment horizontal="center" vertical="center"/>
    </xf>
    <xf numFmtId="10" fontId="29" fillId="0" borderId="0" xfId="28" applyNumberFormat="1" applyFont="1" applyBorder="1"/>
    <xf numFmtId="0" fontId="30" fillId="0" borderId="0" xfId="16" applyFont="1" applyAlignment="1">
      <alignment vertical="center"/>
    </xf>
    <xf numFmtId="171" fontId="9" fillId="0" borderId="0" xfId="16" applyNumberFormat="1" applyFont="1" applyAlignment="1">
      <alignment vertical="center"/>
    </xf>
    <xf numFmtId="0" fontId="7" fillId="0" borderId="0" xfId="16" applyFont="1" applyAlignment="1">
      <alignment vertical="center" wrapText="1"/>
    </xf>
    <xf numFmtId="180" fontId="8" fillId="0" borderId="0" xfId="13" applyNumberFormat="1" applyFont="1" applyBorder="1" applyAlignment="1">
      <alignment vertical="center"/>
    </xf>
    <xf numFmtId="180" fontId="7" fillId="0" borderId="0" xfId="13" applyNumberFormat="1" applyFont="1" applyBorder="1" applyAlignment="1">
      <alignment vertical="center"/>
    </xf>
    <xf numFmtId="0" fontId="6" fillId="0" borderId="0" xfId="13" applyBorder="1" applyAlignment="1">
      <alignment vertical="center"/>
    </xf>
    <xf numFmtId="184" fontId="9" fillId="0" borderId="0" xfId="16" applyNumberFormat="1" applyFont="1" applyAlignment="1">
      <alignment vertical="center"/>
    </xf>
    <xf numFmtId="0" fontId="33" fillId="0" borderId="0" xfId="16" applyFont="1"/>
    <xf numFmtId="0" fontId="33" fillId="0" borderId="0" xfId="16" applyFont="1" applyAlignment="1">
      <alignment vertical="center"/>
    </xf>
    <xf numFmtId="0" fontId="34" fillId="0" borderId="0" xfId="14" applyFont="1"/>
    <xf numFmtId="0" fontId="7" fillId="0" borderId="0" xfId="16" applyFont="1"/>
    <xf numFmtId="3" fontId="9" fillId="0" borderId="0" xfId="16" applyNumberFormat="1" applyFont="1" applyBorder="1" applyAlignment="1">
      <alignment vertical="center"/>
    </xf>
    <xf numFmtId="0" fontId="8" fillId="0" borderId="0" xfId="16" applyFont="1" applyBorder="1" applyAlignment="1">
      <alignment vertical="center"/>
    </xf>
    <xf numFmtId="4" fontId="29" fillId="0" borderId="0" xfId="0" applyNumberFormat="1" applyFont="1" applyFill="1"/>
    <xf numFmtId="0" fontId="37" fillId="0" borderId="0" xfId="0" applyFont="1"/>
    <xf numFmtId="180" fontId="8" fillId="0" borderId="0" xfId="22" applyNumberFormat="1" applyFont="1" applyFill="1" applyAlignment="1">
      <alignment vertical="center"/>
    </xf>
    <xf numFmtId="0" fontId="8" fillId="0" borderId="0" xfId="0" applyFont="1" applyFill="1" applyBorder="1"/>
    <xf numFmtId="167" fontId="8" fillId="0" borderId="0" xfId="0" applyNumberFormat="1" applyFont="1" applyFill="1" applyBorder="1"/>
    <xf numFmtId="170" fontId="8" fillId="0" borderId="0" xfId="0" applyNumberFormat="1" applyFont="1" applyFill="1" applyBorder="1" applyAlignment="1"/>
    <xf numFmtId="0" fontId="8" fillId="0" borderId="6" xfId="0" applyFont="1" applyFill="1" applyBorder="1"/>
    <xf numFmtId="170" fontId="8" fillId="0" borderId="6" xfId="0" applyNumberFormat="1" applyFont="1" applyFill="1" applyBorder="1" applyAlignment="1"/>
    <xf numFmtId="171" fontId="7" fillId="0" borderId="0" xfId="0" applyNumberFormat="1" applyFont="1" applyFill="1" applyBorder="1" applyAlignment="1">
      <alignment horizontal="center"/>
    </xf>
    <xf numFmtId="0" fontId="7" fillId="0" borderId="0" xfId="31" applyFont="1" applyAlignment="1">
      <alignment horizontal="right" vertical="center"/>
    </xf>
    <xf numFmtId="0" fontId="4" fillId="2" borderId="0" xfId="33" applyFill="1"/>
    <xf numFmtId="0" fontId="4" fillId="0" borderId="0" xfId="32"/>
    <xf numFmtId="0" fontId="4" fillId="2" borderId="0" xfId="33" applyFont="1" applyFill="1"/>
    <xf numFmtId="0" fontId="7" fillId="2" borderId="0" xfId="33" applyFont="1" applyFill="1" applyAlignment="1">
      <alignment horizontal="center" vertical="center"/>
    </xf>
    <xf numFmtId="182" fontId="8" fillId="2" borderId="0" xfId="33" applyNumberFormat="1" applyFont="1" applyFill="1" applyBorder="1" applyAlignment="1">
      <alignment vertical="center"/>
    </xf>
    <xf numFmtId="0" fontId="7" fillId="2" borderId="0" xfId="33" applyFont="1" applyFill="1" applyBorder="1" applyAlignment="1">
      <alignment horizontal="left" vertical="center"/>
    </xf>
    <xf numFmtId="0" fontId="8" fillId="2" borderId="0" xfId="33" applyFont="1" applyFill="1" applyAlignment="1">
      <alignment vertical="center"/>
    </xf>
    <xf numFmtId="4" fontId="8" fillId="2" borderId="0" xfId="33" applyNumberFormat="1" applyFont="1" applyFill="1" applyAlignment="1">
      <alignment vertical="center"/>
    </xf>
    <xf numFmtId="0" fontId="25" fillId="2" borderId="0" xfId="33" applyFont="1" applyFill="1" applyAlignment="1">
      <alignment vertical="center"/>
    </xf>
    <xf numFmtId="0" fontId="8" fillId="0" borderId="0" xfId="33" applyFont="1" applyAlignment="1">
      <alignment vertical="center"/>
    </xf>
    <xf numFmtId="0" fontId="8" fillId="2" borderId="0" xfId="35" applyFont="1" applyFill="1" applyAlignment="1">
      <alignment vertical="center"/>
    </xf>
    <xf numFmtId="0" fontId="26" fillId="0" borderId="0" xfId="33" applyFont="1" applyAlignment="1">
      <alignment vertical="center"/>
    </xf>
    <xf numFmtId="0" fontId="38" fillId="0" borderId="0" xfId="33" applyFont="1" applyAlignment="1">
      <alignment vertical="center"/>
    </xf>
    <xf numFmtId="0" fontId="8" fillId="2" borderId="0" xfId="33" applyFont="1" applyFill="1" applyAlignment="1">
      <alignment vertical="center" wrapText="1"/>
    </xf>
    <xf numFmtId="4" fontId="8" fillId="0" borderId="0" xfId="33" applyNumberFormat="1" applyFont="1" applyAlignment="1">
      <alignment vertical="center"/>
    </xf>
    <xf numFmtId="0" fontId="4" fillId="2" borderId="0" xfId="35" applyFill="1"/>
    <xf numFmtId="0" fontId="8" fillId="2" borderId="0" xfId="35" applyFont="1" applyFill="1"/>
    <xf numFmtId="3" fontId="8" fillId="2" borderId="0" xfId="35" applyNumberFormat="1" applyFont="1" applyFill="1"/>
    <xf numFmtId="0" fontId="4" fillId="0" borderId="0" xfId="33"/>
    <xf numFmtId="0" fontId="24" fillId="2" borderId="0" xfId="35" applyFont="1" applyFill="1" applyAlignment="1">
      <alignment vertical="center"/>
    </xf>
    <xf numFmtId="4" fontId="8" fillId="2" borderId="0" xfId="35" applyNumberFormat="1" applyFont="1" applyFill="1" applyAlignment="1">
      <alignment vertical="center"/>
    </xf>
    <xf numFmtId="0" fontId="30" fillId="2" borderId="0" xfId="35" applyFont="1" applyFill="1" applyAlignment="1">
      <alignment vertical="center"/>
    </xf>
    <xf numFmtId="0" fontId="25" fillId="2" borderId="0" xfId="35" applyFont="1" applyFill="1" applyAlignment="1">
      <alignment horizontal="center" vertical="center"/>
    </xf>
    <xf numFmtId="0" fontId="4" fillId="0" borderId="1" xfId="34" applyBorder="1"/>
    <xf numFmtId="0" fontId="8" fillId="0" borderId="1" xfId="34" applyFont="1" applyBorder="1" applyAlignment="1">
      <alignment horizontal="right"/>
    </xf>
    <xf numFmtId="0" fontId="8" fillId="0" borderId="0" xfId="34" applyFont="1" applyAlignment="1">
      <alignment horizontal="right"/>
    </xf>
    <xf numFmtId="0" fontId="8" fillId="0" borderId="1" xfId="34" applyFont="1" applyBorder="1"/>
    <xf numFmtId="0" fontId="7" fillId="0" borderId="1" xfId="34" applyFont="1" applyBorder="1" applyAlignment="1">
      <alignment horizontal="center" vertical="center"/>
    </xf>
    <xf numFmtId="182" fontId="8" fillId="0" borderId="0" xfId="34" applyNumberFormat="1" applyFont="1" applyAlignment="1">
      <alignment vertical="center"/>
    </xf>
    <xf numFmtId="0" fontId="8" fillId="0" borderId="0" xfId="34" applyFont="1" applyAlignment="1">
      <alignment vertical="center"/>
    </xf>
    <xf numFmtId="0" fontId="7" fillId="0" borderId="0" xfId="34" applyFont="1" applyBorder="1" applyAlignment="1">
      <alignment horizontal="left" vertical="center"/>
    </xf>
    <xf numFmtId="4" fontId="8" fillId="0" borderId="0" xfId="34" applyNumberFormat="1" applyFont="1" applyAlignment="1">
      <alignment vertical="center"/>
    </xf>
    <xf numFmtId="0" fontId="4" fillId="0" borderId="0" xfId="32" applyFont="1"/>
    <xf numFmtId="0" fontId="8" fillId="0" borderId="0" xfId="34" applyFont="1" applyAlignment="1">
      <alignment horizontal="left" vertical="center"/>
    </xf>
    <xf numFmtId="0" fontId="30" fillId="0" borderId="0" xfId="34" applyFont="1" applyAlignment="1">
      <alignment vertical="center"/>
    </xf>
    <xf numFmtId="0" fontId="30" fillId="0" borderId="0" xfId="33" applyFont="1" applyAlignment="1">
      <alignment vertical="center"/>
    </xf>
    <xf numFmtId="0" fontId="30" fillId="0" borderId="0" xfId="33" applyFont="1" applyFill="1" applyAlignment="1">
      <alignment vertical="center"/>
    </xf>
    <xf numFmtId="0" fontId="8" fillId="0" borderId="0" xfId="18" applyFont="1"/>
    <xf numFmtId="0" fontId="8" fillId="0" borderId="0" xfId="21" applyFont="1" applyFill="1"/>
    <xf numFmtId="4" fontId="8" fillId="0" borderId="0" xfId="21" applyNumberFormat="1" applyFont="1" applyFill="1"/>
    <xf numFmtId="0" fontId="36" fillId="0" borderId="0" xfId="0" applyFont="1" applyFill="1"/>
    <xf numFmtId="0" fontId="8" fillId="0" borderId="0" xfId="21" applyFont="1" applyBorder="1" applyAlignment="1">
      <alignment vertical="center" wrapText="1"/>
    </xf>
    <xf numFmtId="168" fontId="8" fillId="0" borderId="0" xfId="0" applyNumberFormat="1" applyFont="1" applyAlignment="1">
      <alignment vertical="center"/>
    </xf>
    <xf numFmtId="3" fontId="8" fillId="0" borderId="0" xfId="0" applyNumberFormat="1" applyFont="1" applyAlignment="1">
      <alignment vertical="center"/>
    </xf>
    <xf numFmtId="0" fontId="7" fillId="0" borderId="0" xfId="19" applyFont="1" applyAlignment="1">
      <alignment horizontal="center" vertical="center"/>
    </xf>
    <xf numFmtId="171" fontId="7" fillId="0" borderId="0" xfId="0" applyNumberFormat="1" applyFont="1" applyAlignment="1">
      <alignment horizontal="center" vertical="center" wrapText="1"/>
    </xf>
    <xf numFmtId="0" fontId="7" fillId="0" borderId="6" xfId="16" applyFont="1" applyBorder="1" applyAlignment="1">
      <alignment horizontal="center" vertical="center" wrapText="1"/>
    </xf>
    <xf numFmtId="0" fontId="7" fillId="0" borderId="0" xfId="16" applyFont="1" applyAlignment="1">
      <alignment horizontal="center" vertical="center" wrapText="1"/>
    </xf>
    <xf numFmtId="165" fontId="4" fillId="0" borderId="0" xfId="2" applyFill="1" applyAlignment="1">
      <alignment vertical="center"/>
    </xf>
    <xf numFmtId="171" fontId="8" fillId="0" borderId="0" xfId="0" applyNumberFormat="1" applyFont="1" applyBorder="1" applyAlignment="1">
      <alignment vertical="center"/>
    </xf>
    <xf numFmtId="176" fontId="8" fillId="0" borderId="0" xfId="25" applyNumberFormat="1" applyFont="1" applyFill="1" applyAlignment="1">
      <alignment vertical="center"/>
    </xf>
    <xf numFmtId="177" fontId="0" fillId="0" borderId="0" xfId="0" applyNumberFormat="1" applyAlignment="1">
      <alignment horizontal="center" vertical="center"/>
    </xf>
    <xf numFmtId="0" fontId="7" fillId="0" borderId="0" xfId="0" applyFont="1" applyBorder="1" applyAlignment="1">
      <alignment horizontal="center" vertical="center" wrapText="1"/>
    </xf>
    <xf numFmtId="187" fontId="7" fillId="0" borderId="0" xfId="0" applyNumberFormat="1" applyFont="1" applyFill="1" applyBorder="1" applyAlignment="1">
      <alignment horizontal="center" vertical="center" wrapText="1"/>
    </xf>
    <xf numFmtId="0" fontId="8" fillId="0" borderId="0" xfId="0" applyFont="1" applyBorder="1" applyAlignment="1">
      <alignment horizontal="justify" vertical="center" wrapText="1"/>
    </xf>
    <xf numFmtId="0" fontId="7" fillId="0" borderId="0" xfId="0" applyFont="1" applyBorder="1" applyAlignment="1">
      <alignment horizontal="center"/>
    </xf>
    <xf numFmtId="167" fontId="8" fillId="0" borderId="0" xfId="0" applyNumberFormat="1" applyFont="1" applyBorder="1"/>
    <xf numFmtId="167" fontId="7" fillId="0" borderId="0" xfId="0" applyNumberFormat="1" applyFont="1" applyBorder="1" applyAlignment="1">
      <alignment horizontal="right"/>
    </xf>
    <xf numFmtId="167" fontId="7" fillId="0" borderId="0" xfId="0" applyNumberFormat="1" applyFont="1" applyBorder="1" applyAlignment="1">
      <alignment wrapText="1"/>
    </xf>
    <xf numFmtId="0" fontId="7" fillId="0" borderId="1" xfId="0" applyFont="1" applyFill="1" applyBorder="1" applyAlignment="1">
      <alignment horizontal="left" vertical="center"/>
    </xf>
    <xf numFmtId="182" fontId="7" fillId="0" borderId="0" xfId="16" applyNumberFormat="1" applyFont="1" applyFill="1" applyAlignment="1">
      <alignment vertical="center"/>
    </xf>
    <xf numFmtId="3" fontId="8" fillId="0" borderId="0" xfId="0" applyNumberFormat="1" applyFont="1" applyBorder="1" applyAlignment="1">
      <alignment vertical="center"/>
    </xf>
    <xf numFmtId="0" fontId="8" fillId="0" borderId="0" xfId="0" applyFont="1" applyBorder="1" applyAlignment="1">
      <alignment vertical="center"/>
    </xf>
    <xf numFmtId="0" fontId="8" fillId="0" borderId="0" xfId="24" applyFont="1" applyBorder="1" applyAlignment="1">
      <alignment vertical="center"/>
    </xf>
    <xf numFmtId="0" fontId="8" fillId="0" borderId="0" xfId="32" applyFont="1" applyBorder="1"/>
    <xf numFmtId="0" fontId="8" fillId="0" borderId="0" xfId="21" applyFont="1" applyBorder="1" applyAlignment="1">
      <alignment vertical="center"/>
    </xf>
    <xf numFmtId="0" fontId="8" fillId="0" borderId="0" xfId="18" applyFont="1" applyBorder="1" applyAlignment="1">
      <alignment horizontal="left" vertical="center" wrapText="1"/>
    </xf>
    <xf numFmtId="0" fontId="8" fillId="0" borderId="0" xfId="0" applyFont="1" applyBorder="1" applyAlignment="1">
      <alignment vertical="center" wrapText="1"/>
    </xf>
    <xf numFmtId="0" fontId="0" fillId="0" borderId="8" xfId="0" applyBorder="1" applyAlignment="1">
      <alignment vertical="center"/>
    </xf>
    <xf numFmtId="0" fontId="0" fillId="0" borderId="1" xfId="0" applyBorder="1" applyAlignment="1">
      <alignment horizontal="center" vertical="center"/>
    </xf>
    <xf numFmtId="0" fontId="8" fillId="2" borderId="0" xfId="0" applyFont="1" applyFill="1" applyBorder="1"/>
    <xf numFmtId="0" fontId="8" fillId="0" borderId="0" xfId="32" applyFont="1"/>
    <xf numFmtId="0" fontId="9" fillId="0" borderId="8" xfId="15" applyFont="1" applyBorder="1" applyAlignment="1">
      <alignment vertical="center"/>
    </xf>
    <xf numFmtId="0" fontId="9" fillId="0" borderId="18" xfId="15" applyFont="1" applyBorder="1" applyAlignment="1">
      <alignment vertical="center"/>
    </xf>
    <xf numFmtId="166" fontId="8" fillId="0" borderId="14" xfId="10" quotePrefix="1" applyNumberFormat="1" applyFont="1" applyBorder="1" applyAlignment="1">
      <alignment horizontal="right"/>
    </xf>
    <xf numFmtId="168" fontId="8" fillId="0" borderId="17" xfId="2" applyNumberFormat="1" applyFont="1" applyBorder="1" applyAlignment="1">
      <alignment vertical="center"/>
    </xf>
    <xf numFmtId="168" fontId="30" fillId="0" borderId="8" xfId="2" applyNumberFormat="1" applyFont="1" applyBorder="1" applyAlignment="1">
      <alignment vertical="center" wrapText="1"/>
    </xf>
    <xf numFmtId="168" fontId="7" fillId="0" borderId="18" xfId="0" applyNumberFormat="1" applyFont="1" applyBorder="1" applyAlignment="1">
      <alignment vertical="center"/>
    </xf>
    <xf numFmtId="0" fontId="9" fillId="2" borderId="0" xfId="11" applyFont="1" applyFill="1" applyBorder="1" applyAlignment="1">
      <alignment vertical="center"/>
    </xf>
    <xf numFmtId="0" fontId="7" fillId="2" borderId="0" xfId="0" applyFont="1" applyFill="1" applyBorder="1" applyAlignment="1">
      <alignment horizontal="centerContinuous" vertical="center"/>
    </xf>
    <xf numFmtId="0" fontId="9" fillId="0" borderId="0" xfId="0" applyFont="1" applyBorder="1" applyAlignment="1">
      <alignment vertical="center"/>
    </xf>
    <xf numFmtId="171" fontId="8" fillId="0" borderId="0" xfId="0" applyNumberFormat="1" applyFont="1" applyBorder="1" applyAlignment="1">
      <alignment horizontal="left" vertical="center"/>
    </xf>
    <xf numFmtId="171" fontId="9" fillId="0" borderId="0" xfId="0" applyNumberFormat="1" applyFont="1" applyBorder="1" applyAlignment="1">
      <alignment horizontal="left" vertical="center"/>
    </xf>
    <xf numFmtId="171" fontId="9" fillId="0" borderId="0" xfId="0" applyNumberFormat="1" applyFont="1" applyBorder="1" applyAlignment="1">
      <alignment vertical="center" wrapText="1"/>
    </xf>
    <xf numFmtId="171" fontId="8" fillId="0" borderId="14" xfId="0" applyNumberFormat="1" applyFont="1" applyBorder="1" applyAlignment="1">
      <alignment horizontal="right" vertical="center"/>
    </xf>
    <xf numFmtId="0" fontId="9" fillId="0" borderId="22" xfId="0" applyFont="1" applyFill="1" applyBorder="1" applyAlignment="1">
      <alignment vertical="center"/>
    </xf>
    <xf numFmtId="0" fontId="16" fillId="0" borderId="8" xfId="0" applyFont="1" applyBorder="1" applyAlignment="1">
      <alignment horizontal="center" vertical="center" wrapText="1"/>
    </xf>
    <xf numFmtId="2" fontId="13" fillId="0" borderId="8" xfId="0" applyNumberFormat="1" applyFont="1" applyBorder="1" applyAlignment="1">
      <alignment horizontal="center" vertical="center" wrapText="1"/>
    </xf>
    <xf numFmtId="0" fontId="13" fillId="0" borderId="8" xfId="0" quotePrefix="1" applyFont="1" applyBorder="1" applyAlignment="1">
      <alignment horizontal="center" vertical="center" wrapText="1"/>
    </xf>
    <xf numFmtId="0" fontId="0" fillId="0" borderId="8" xfId="0" applyBorder="1"/>
    <xf numFmtId="0" fontId="0" fillId="0" borderId="18" xfId="0" applyBorder="1"/>
    <xf numFmtId="0" fontId="8" fillId="0" borderId="12" xfId="0" applyFont="1" applyFill="1" applyBorder="1"/>
    <xf numFmtId="0" fontId="8" fillId="0" borderId="15" xfId="0" applyFont="1" applyFill="1" applyBorder="1"/>
    <xf numFmtId="0" fontId="7" fillId="0" borderId="19" xfId="0" applyFont="1" applyFill="1" applyBorder="1" applyAlignment="1">
      <alignment horizontal="left" vertical="center"/>
    </xf>
    <xf numFmtId="0" fontId="8" fillId="0" borderId="17" xfId="0" applyFont="1" applyBorder="1"/>
    <xf numFmtId="0" fontId="8" fillId="0" borderId="17" xfId="0" applyFont="1" applyBorder="1" applyAlignment="1">
      <alignment vertical="center"/>
    </xf>
    <xf numFmtId="0" fontId="0" fillId="0" borderId="18" xfId="0" applyBorder="1" applyAlignment="1">
      <alignment vertical="center"/>
    </xf>
    <xf numFmtId="0" fontId="8" fillId="0" borderId="14" xfId="16" applyFont="1" applyBorder="1" applyAlignment="1">
      <alignment horizontal="right"/>
    </xf>
    <xf numFmtId="0" fontId="9" fillId="0" borderId="17" xfId="19" applyFont="1" applyFill="1" applyBorder="1" applyAlignment="1">
      <alignment vertical="center"/>
    </xf>
    <xf numFmtId="0" fontId="9" fillId="0" borderId="14" xfId="16" applyFont="1" applyBorder="1" applyAlignment="1">
      <alignment horizontal="right"/>
    </xf>
    <xf numFmtId="0" fontId="7" fillId="0" borderId="8" xfId="19" applyFont="1" applyFill="1" applyBorder="1" applyAlignment="1">
      <alignment horizontal="left" vertical="center" wrapText="1"/>
    </xf>
    <xf numFmtId="0" fontId="32" fillId="0" borderId="18" xfId="0" applyFont="1" applyBorder="1"/>
    <xf numFmtId="0" fontId="8" fillId="0" borderId="8" xfId="13" applyFont="1" applyBorder="1" applyAlignment="1">
      <alignment vertical="center"/>
    </xf>
    <xf numFmtId="180" fontId="8" fillId="0" borderId="18" xfId="13" applyNumberFormat="1" applyFont="1" applyBorder="1" applyAlignment="1">
      <alignment vertical="center"/>
    </xf>
    <xf numFmtId="182" fontId="8" fillId="0" borderId="8" xfId="16" applyNumberFormat="1" applyFont="1" applyBorder="1" applyAlignment="1">
      <alignment vertical="center"/>
    </xf>
    <xf numFmtId="182" fontId="8" fillId="0" borderId="18" xfId="16" applyNumberFormat="1" applyFont="1" applyBorder="1" applyAlignment="1">
      <alignment vertical="center"/>
    </xf>
    <xf numFmtId="167" fontId="8" fillId="0" borderId="18" xfId="16" applyNumberFormat="1" applyFont="1" applyBorder="1" applyAlignment="1">
      <alignment vertical="center"/>
    </xf>
    <xf numFmtId="0" fontId="8" fillId="0" borderId="8" xfId="16" applyFont="1" applyBorder="1" applyAlignment="1">
      <alignment vertical="center"/>
    </xf>
    <xf numFmtId="0" fontId="8" fillId="0" borderId="18" xfId="16" applyFont="1" applyBorder="1" applyAlignment="1">
      <alignment vertical="center"/>
    </xf>
    <xf numFmtId="4" fontId="8" fillId="0" borderId="8" xfId="16" applyNumberFormat="1" applyFont="1" applyBorder="1" applyAlignment="1">
      <alignment vertical="center"/>
    </xf>
    <xf numFmtId="4" fontId="8" fillId="0" borderId="18" xfId="16" applyNumberFormat="1" applyFont="1" applyBorder="1" applyAlignment="1">
      <alignment vertical="center"/>
    </xf>
    <xf numFmtId="0" fontId="8" fillId="0" borderId="0" xfId="18" applyFont="1" applyAlignment="1">
      <alignment vertical="center"/>
    </xf>
    <xf numFmtId="194" fontId="8" fillId="0" borderId="0" xfId="18" applyNumberFormat="1" applyFont="1"/>
    <xf numFmtId="183" fontId="8" fillId="0" borderId="0" xfId="18" applyNumberFormat="1" applyFont="1" applyAlignment="1" applyProtection="1"/>
    <xf numFmtId="4" fontId="21" fillId="0" borderId="0" xfId="21" applyNumberFormat="1" applyFont="1" applyFill="1"/>
    <xf numFmtId="183" fontId="8" fillId="0" borderId="0" xfId="18" applyNumberFormat="1" applyFont="1" applyAlignment="1" applyProtection="1">
      <alignment vertical="center"/>
    </xf>
    <xf numFmtId="0" fontId="21" fillId="0" borderId="8" xfId="0" applyFont="1" applyBorder="1"/>
    <xf numFmtId="0" fontId="8" fillId="0" borderId="13" xfId="0" applyFont="1" applyBorder="1" applyAlignment="1">
      <alignment vertical="center"/>
    </xf>
    <xf numFmtId="3" fontId="8" fillId="0" borderId="13" xfId="0" applyNumberFormat="1" applyFont="1" applyFill="1" applyBorder="1" applyAlignment="1">
      <alignment vertical="center"/>
    </xf>
    <xf numFmtId="182" fontId="7" fillId="0" borderId="13" xfId="0" applyNumberFormat="1" applyFont="1" applyBorder="1" applyAlignment="1">
      <alignment vertical="center"/>
    </xf>
    <xf numFmtId="3" fontId="8" fillId="0" borderId="13" xfId="0" applyNumberFormat="1" applyFont="1" applyBorder="1" applyAlignment="1">
      <alignment vertical="center"/>
    </xf>
    <xf numFmtId="0" fontId="8" fillId="0" borderId="8" xfId="24" applyFont="1" applyBorder="1" applyAlignment="1">
      <alignment vertical="center"/>
    </xf>
    <xf numFmtId="3" fontId="8" fillId="0" borderId="8" xfId="0" applyNumberFormat="1" applyFont="1" applyBorder="1" applyAlignment="1">
      <alignment vertical="center"/>
    </xf>
    <xf numFmtId="3" fontId="8" fillId="0" borderId="18" xfId="0" applyNumberFormat="1" applyFont="1" applyBorder="1" applyAlignment="1">
      <alignment vertical="center"/>
    </xf>
    <xf numFmtId="0" fontId="8" fillId="0" borderId="25" xfId="34" applyFont="1" applyBorder="1" applyAlignment="1">
      <alignment horizontal="center"/>
    </xf>
    <xf numFmtId="3" fontId="8" fillId="0" borderId="18" xfId="6" applyNumberFormat="1" applyFont="1" applyBorder="1"/>
    <xf numFmtId="0" fontId="9" fillId="2" borderId="18" xfId="20" applyFont="1" applyFill="1" applyBorder="1" applyAlignment="1" applyProtection="1">
      <alignment vertical="center" wrapText="1"/>
    </xf>
    <xf numFmtId="0" fontId="8" fillId="0" borderId="13" xfId="21" applyFont="1" applyBorder="1" applyAlignment="1">
      <alignment vertical="center"/>
    </xf>
    <xf numFmtId="0" fontId="8" fillId="0" borderId="13" xfId="18" applyFont="1" applyBorder="1" applyAlignment="1">
      <alignment horizontal="left" vertical="center" wrapText="1"/>
    </xf>
    <xf numFmtId="0" fontId="8" fillId="0" borderId="13" xfId="21" applyFont="1" applyBorder="1" applyAlignment="1">
      <alignment vertical="center" wrapText="1"/>
    </xf>
    <xf numFmtId="0" fontId="8" fillId="0" borderId="8" xfId="21" applyFont="1" applyBorder="1" applyAlignment="1">
      <alignment vertical="center"/>
    </xf>
    <xf numFmtId="0" fontId="8" fillId="0" borderId="18" xfId="21" applyFont="1" applyBorder="1"/>
    <xf numFmtId="0" fontId="23" fillId="2" borderId="0" xfId="33" applyFont="1" applyFill="1" applyAlignment="1">
      <alignment horizontal="center" vertical="center" wrapText="1"/>
    </xf>
    <xf numFmtId="182" fontId="4" fillId="0" borderId="0" xfId="16" applyNumberFormat="1" applyFont="1" applyFill="1" applyAlignment="1">
      <alignment vertical="center"/>
    </xf>
    <xf numFmtId="0" fontId="41" fillId="0" borderId="0" xfId="16" applyFont="1" applyAlignment="1">
      <alignment vertical="center"/>
    </xf>
    <xf numFmtId="0" fontId="40" fillId="0" borderId="0" xfId="16" applyFont="1" applyAlignment="1">
      <alignment vertical="center"/>
    </xf>
    <xf numFmtId="0" fontId="21" fillId="0" borderId="0" xfId="0" applyFont="1"/>
    <xf numFmtId="0" fontId="21" fillId="0" borderId="0" xfId="0" applyFont="1" applyAlignment="1">
      <alignment vertical="center"/>
    </xf>
    <xf numFmtId="0" fontId="21" fillId="2" borderId="0" xfId="35" applyFont="1" applyFill="1" applyAlignment="1">
      <alignment vertical="center"/>
    </xf>
    <xf numFmtId="0" fontId="21" fillId="2" borderId="0" xfId="32" applyFont="1" applyFill="1" applyAlignment="1">
      <alignment vertical="center"/>
    </xf>
    <xf numFmtId="0" fontId="21" fillId="2" borderId="0" xfId="32" applyFont="1" applyFill="1"/>
    <xf numFmtId="164" fontId="21" fillId="2" borderId="0" xfId="32" applyNumberFormat="1" applyFont="1" applyFill="1"/>
    <xf numFmtId="0" fontId="21" fillId="0" borderId="0" xfId="18" applyFont="1" applyAlignment="1">
      <alignment vertical="center"/>
    </xf>
    <xf numFmtId="0" fontId="21" fillId="0" borderId="0" xfId="0" applyFont="1" applyAlignment="1">
      <alignment wrapText="1"/>
    </xf>
    <xf numFmtId="0" fontId="23" fillId="0" borderId="0" xfId="0" applyFont="1" applyAlignment="1"/>
    <xf numFmtId="0" fontId="21" fillId="0" borderId="0" xfId="0" applyFont="1" applyBorder="1"/>
    <xf numFmtId="0" fontId="23" fillId="0" borderId="0" xfId="32" applyFont="1" applyBorder="1" applyAlignment="1">
      <alignment wrapText="1"/>
    </xf>
    <xf numFmtId="0" fontId="23" fillId="0" borderId="0" xfId="0" applyFont="1" applyBorder="1" applyAlignment="1"/>
    <xf numFmtId="0" fontId="9" fillId="0" borderId="18" xfId="0" applyFont="1" applyBorder="1" applyAlignment="1">
      <alignment vertical="center"/>
    </xf>
    <xf numFmtId="0" fontId="21" fillId="0" borderId="0" xfId="21" applyFont="1" applyFill="1" applyAlignment="1">
      <alignment wrapText="1"/>
    </xf>
    <xf numFmtId="182" fontId="0" fillId="0" borderId="0" xfId="0" applyNumberFormat="1"/>
    <xf numFmtId="194" fontId="0" fillId="0" borderId="0" xfId="0" applyNumberFormat="1"/>
    <xf numFmtId="164" fontId="8" fillId="0" borderId="0" xfId="16" applyNumberFormat="1" applyFont="1"/>
    <xf numFmtId="182" fontId="8" fillId="0" borderId="0" xfId="24" applyNumberFormat="1" applyFont="1" applyAlignment="1">
      <alignment vertical="center"/>
    </xf>
    <xf numFmtId="43" fontId="8" fillId="2" borderId="0" xfId="35" applyNumberFormat="1" applyFont="1" applyFill="1"/>
    <xf numFmtId="164" fontId="4" fillId="0" borderId="0" xfId="32" applyNumberFormat="1"/>
    <xf numFmtId="192" fontId="21" fillId="0" borderId="0" xfId="21" applyNumberFormat="1" applyFont="1" applyFill="1" applyAlignment="1">
      <alignment wrapText="1"/>
    </xf>
    <xf numFmtId="0" fontId="8" fillId="0" borderId="0" xfId="14" applyFont="1" applyAlignment="1">
      <alignment vertical="center"/>
    </xf>
    <xf numFmtId="0" fontId="8" fillId="0" borderId="0" xfId="14" applyFont="1"/>
    <xf numFmtId="4" fontId="8" fillId="0" borderId="0" xfId="14" applyNumberFormat="1" applyFont="1"/>
    <xf numFmtId="191" fontId="8" fillId="0" borderId="0" xfId="16" applyNumberFormat="1" applyFont="1" applyFill="1" applyAlignment="1">
      <alignment vertical="center"/>
    </xf>
    <xf numFmtId="180" fontId="8" fillId="0" borderId="0" xfId="14" applyNumberFormat="1" applyFont="1" applyAlignment="1">
      <alignment vertical="center"/>
    </xf>
    <xf numFmtId="194" fontId="8" fillId="0" borderId="0" xfId="14" applyNumberFormat="1" applyFont="1" applyAlignment="1">
      <alignment vertical="center"/>
    </xf>
    <xf numFmtId="0" fontId="8" fillId="0" borderId="0" xfId="14" applyFont="1" applyAlignment="1" applyProtection="1">
      <alignment horizontal="left" vertical="center"/>
    </xf>
    <xf numFmtId="180" fontId="8" fillId="0" borderId="0" xfId="14" applyNumberFormat="1" applyFont="1" applyAlignment="1" applyProtection="1">
      <alignment vertical="center"/>
    </xf>
    <xf numFmtId="4" fontId="8" fillId="0" borderId="0" xfId="14" applyNumberFormat="1" applyFont="1" applyAlignment="1">
      <alignment vertical="center"/>
    </xf>
    <xf numFmtId="180" fontId="8" fillId="0" borderId="0" xfId="14" applyNumberFormat="1" applyFont="1" applyFill="1" applyAlignment="1" applyProtection="1">
      <alignment vertical="center"/>
    </xf>
    <xf numFmtId="0" fontId="8" fillId="0" borderId="2" xfId="14" applyFont="1" applyFill="1" applyBorder="1" applyAlignment="1" applyProtection="1">
      <alignment vertical="center"/>
    </xf>
    <xf numFmtId="0" fontId="8" fillId="0" borderId="17" xfId="15" applyFont="1" applyBorder="1" applyAlignment="1">
      <alignment vertical="center"/>
    </xf>
    <xf numFmtId="0" fontId="4" fillId="0" borderId="0" xfId="0" applyFont="1"/>
    <xf numFmtId="0" fontId="8" fillId="0" borderId="0" xfId="15" applyFont="1" applyFill="1" applyBorder="1" applyAlignment="1">
      <alignment vertical="center"/>
    </xf>
    <xf numFmtId="0" fontId="8" fillId="0" borderId="17" xfId="19" applyFont="1" applyBorder="1" applyAlignment="1">
      <alignment vertical="center"/>
    </xf>
    <xf numFmtId="0" fontId="23" fillId="2" borderId="0" xfId="33" applyFont="1" applyFill="1" applyBorder="1" applyAlignment="1">
      <alignment vertical="center" wrapText="1"/>
    </xf>
    <xf numFmtId="0" fontId="7" fillId="0" borderId="7" xfId="15" applyFont="1" applyBorder="1" applyAlignment="1">
      <alignment horizontal="center" wrapText="1"/>
    </xf>
    <xf numFmtId="0" fontId="8" fillId="0" borderId="0" xfId="20" applyFont="1" applyAlignment="1">
      <alignment vertical="center"/>
    </xf>
    <xf numFmtId="0" fontId="8" fillId="0" borderId="0" xfId="20" applyFont="1"/>
    <xf numFmtId="0" fontId="4" fillId="0" borderId="0" xfId="20" applyFont="1" applyFill="1" applyAlignment="1" applyProtection="1">
      <alignment horizontal="left" vertical="center" wrapText="1"/>
    </xf>
    <xf numFmtId="0" fontId="8" fillId="0" borderId="0" xfId="20" applyFont="1" applyAlignment="1" applyProtection="1">
      <alignment horizontal="left" vertical="center" wrapText="1"/>
    </xf>
    <xf numFmtId="183" fontId="8" fillId="0" borderId="0" xfId="20" applyNumberFormat="1" applyFont="1"/>
    <xf numFmtId="0" fontId="7" fillId="0" borderId="6" xfId="20" applyFont="1" applyBorder="1" applyAlignment="1">
      <alignment horizontal="centerContinuous" vertical="center" wrapText="1"/>
    </xf>
    <xf numFmtId="0" fontId="7" fillId="0" borderId="6" xfId="0" applyFont="1" applyBorder="1" applyAlignment="1">
      <alignment horizontal="center" wrapText="1"/>
    </xf>
    <xf numFmtId="4" fontId="7" fillId="0" borderId="7" xfId="0" applyNumberFormat="1" applyFont="1" applyBorder="1" applyAlignment="1">
      <alignment horizontal="center" wrapText="1"/>
    </xf>
    <xf numFmtId="0" fontId="7" fillId="2" borderId="6" xfId="19" applyFont="1" applyFill="1" applyBorder="1" applyAlignment="1">
      <alignment horizontal="center" wrapText="1"/>
    </xf>
    <xf numFmtId="0" fontId="7" fillId="0" borderId="6" xfId="19" applyFont="1" applyFill="1" applyBorder="1" applyAlignment="1">
      <alignment horizontal="center" wrapText="1"/>
    </xf>
    <xf numFmtId="166" fontId="7" fillId="0" borderId="6" xfId="10" applyNumberFormat="1" applyFont="1" applyBorder="1" applyAlignment="1">
      <alignment horizontal="centerContinuous" wrapText="1"/>
    </xf>
    <xf numFmtId="166" fontId="7" fillId="0" borderId="6" xfId="10" applyNumberFormat="1" applyFont="1" applyBorder="1" applyAlignment="1">
      <alignment horizontal="center" wrapText="1"/>
    </xf>
    <xf numFmtId="166" fontId="7" fillId="0" borderId="6" xfId="10" quotePrefix="1" applyNumberFormat="1" applyFont="1" applyBorder="1" applyAlignment="1">
      <alignment horizontal="center" wrapText="1"/>
    </xf>
    <xf numFmtId="166" fontId="7" fillId="0" borderId="6" xfId="10" applyNumberFormat="1" applyFont="1" applyFill="1" applyBorder="1" applyAlignment="1">
      <alignment horizontal="centerContinuous" wrapText="1"/>
    </xf>
    <xf numFmtId="0" fontId="7" fillId="0" borderId="7" xfId="0" applyFont="1" applyBorder="1" applyAlignment="1">
      <alignment horizontal="center" wrapText="1"/>
    </xf>
    <xf numFmtId="0" fontId="7" fillId="0" borderId="7" xfId="0" applyFont="1" applyFill="1" applyBorder="1" applyAlignment="1">
      <alignment horizontal="center" wrapText="1"/>
    </xf>
    <xf numFmtId="0" fontId="7" fillId="0" borderId="6" xfId="0" applyFont="1" applyFill="1" applyBorder="1" applyAlignment="1">
      <alignment horizontal="center" wrapText="1"/>
    </xf>
    <xf numFmtId="0" fontId="7" fillId="0" borderId="4" xfId="16" applyFont="1" applyBorder="1" applyAlignment="1">
      <alignment horizontal="center" wrapText="1"/>
    </xf>
    <xf numFmtId="0" fontId="7" fillId="0" borderId="6" xfId="16" applyFont="1" applyBorder="1" applyAlignment="1">
      <alignment horizontal="center" wrapText="1"/>
    </xf>
    <xf numFmtId="0" fontId="7" fillId="0" borderId="6" xfId="16" applyFont="1" applyFill="1" applyBorder="1" applyAlignment="1">
      <alignment horizontal="center" wrapText="1"/>
    </xf>
    <xf numFmtId="0" fontId="7" fillId="0" borderId="4" xfId="16" applyFont="1" applyFill="1" applyBorder="1" applyAlignment="1">
      <alignment horizontal="center" wrapText="1"/>
    </xf>
    <xf numFmtId="0" fontId="7" fillId="0" borderId="7" xfId="13" applyFont="1" applyBorder="1" applyAlignment="1">
      <alignment horizontal="center" wrapText="1"/>
    </xf>
    <xf numFmtId="194" fontId="8" fillId="2" borderId="0" xfId="33" applyNumberFormat="1" applyFont="1" applyFill="1" applyAlignment="1">
      <alignment vertical="center"/>
    </xf>
    <xf numFmtId="0" fontId="8" fillId="0" borderId="0" xfId="20" applyFont="1" applyFill="1" applyAlignment="1" applyProtection="1">
      <alignment vertical="center" wrapText="1"/>
    </xf>
    <xf numFmtId="0" fontId="8" fillId="0" borderId="0" xfId="20" applyFont="1" applyAlignment="1" applyProtection="1">
      <alignment vertical="center" wrapText="1"/>
    </xf>
    <xf numFmtId="194" fontId="4" fillId="2" borderId="0" xfId="33" applyNumberFormat="1" applyFont="1" applyFill="1"/>
    <xf numFmtId="0" fontId="8" fillId="2" borderId="1" xfId="35" applyFont="1" applyFill="1" applyBorder="1" applyAlignment="1">
      <alignment vertical="center"/>
    </xf>
    <xf numFmtId="0" fontId="4" fillId="2" borderId="1" xfId="35" applyFill="1" applyBorder="1"/>
    <xf numFmtId="0" fontId="8" fillId="2" borderId="1" xfId="35" applyFont="1" applyFill="1" applyBorder="1" applyAlignment="1">
      <alignment horizontal="right"/>
    </xf>
    <xf numFmtId="0" fontId="8" fillId="2" borderId="1" xfId="35" applyFont="1" applyFill="1" applyBorder="1"/>
    <xf numFmtId="0" fontId="7" fillId="2" borderId="1" xfId="35" applyFont="1" applyFill="1" applyBorder="1" applyAlignment="1">
      <alignment horizontal="center" vertical="center" wrapText="1"/>
    </xf>
    <xf numFmtId="0" fontId="8" fillId="0" borderId="0" xfId="16" applyFont="1" applyBorder="1" applyAlignment="1">
      <alignment horizontal="left" vertical="center"/>
    </xf>
    <xf numFmtId="0" fontId="13" fillId="0" borderId="17" xfId="19" applyFont="1" applyBorder="1" applyAlignment="1">
      <alignment vertical="center"/>
    </xf>
    <xf numFmtId="0" fontId="23" fillId="4" borderId="9" xfId="19" applyFont="1" applyFill="1" applyBorder="1" applyAlignment="1">
      <alignment horizontal="centerContinuous" vertical="center"/>
    </xf>
    <xf numFmtId="0" fontId="23" fillId="4" borderId="10" xfId="19" applyFont="1" applyFill="1" applyBorder="1" applyAlignment="1">
      <alignment horizontal="centerContinuous" vertical="center"/>
    </xf>
    <xf numFmtId="0" fontId="23" fillId="4" borderId="11" xfId="19" applyFont="1" applyFill="1" applyBorder="1" applyAlignment="1">
      <alignment horizontal="centerContinuous" vertical="center"/>
    </xf>
    <xf numFmtId="0" fontId="23" fillId="4" borderId="12" xfId="19" applyFont="1" applyFill="1" applyBorder="1" applyAlignment="1">
      <alignment horizontal="centerContinuous" vertical="center"/>
    </xf>
    <xf numFmtId="0" fontId="23" fillId="4" borderId="0" xfId="19" applyFont="1" applyFill="1" applyBorder="1" applyAlignment="1">
      <alignment horizontal="centerContinuous" vertical="center"/>
    </xf>
    <xf numFmtId="0" fontId="23" fillId="4" borderId="13" xfId="19" applyFont="1" applyFill="1" applyBorder="1" applyAlignment="1">
      <alignment horizontal="centerContinuous" vertical="center"/>
    </xf>
    <xf numFmtId="166" fontId="13" fillId="0" borderId="13" xfId="11" quotePrefix="1" applyNumberFormat="1" applyFont="1" applyBorder="1" applyAlignment="1"/>
    <xf numFmtId="0" fontId="7" fillId="0" borderId="0" xfId="19" applyFont="1" applyBorder="1" applyAlignment="1"/>
    <xf numFmtId="166" fontId="13" fillId="0" borderId="14" xfId="11" quotePrefix="1" applyNumberFormat="1" applyFont="1" applyBorder="1" applyAlignment="1">
      <alignment horizontal="left"/>
    </xf>
    <xf numFmtId="0" fontId="13" fillId="0" borderId="17" xfId="15" applyFont="1" applyBorder="1" applyAlignment="1">
      <alignment vertical="center"/>
    </xf>
    <xf numFmtId="0" fontId="7" fillId="0" borderId="6" xfId="15" applyFont="1" applyBorder="1" applyAlignment="1">
      <alignment horizontal="center" wrapText="1"/>
    </xf>
    <xf numFmtId="0" fontId="7" fillId="6" borderId="26" xfId="19" quotePrefix="1" applyFont="1" applyFill="1" applyBorder="1" applyAlignment="1">
      <alignment horizontal="center" wrapText="1"/>
    </xf>
    <xf numFmtId="0" fontId="7" fillId="8" borderId="6" xfId="19" quotePrefix="1" applyFont="1" applyFill="1" applyBorder="1" applyAlignment="1">
      <alignment horizontal="center" wrapText="1"/>
    </xf>
    <xf numFmtId="0" fontId="7" fillId="0" borderId="31" xfId="15" applyFont="1" applyBorder="1" applyAlignment="1">
      <alignment horizontal="center" wrapText="1"/>
    </xf>
    <xf numFmtId="166" fontId="13" fillId="0" borderId="13" xfId="11" quotePrefix="1" applyNumberFormat="1" applyFont="1" applyBorder="1" applyAlignment="1">
      <alignment horizontal="left"/>
    </xf>
    <xf numFmtId="0" fontId="7" fillId="0" borderId="26" xfId="15" quotePrefix="1" applyFont="1" applyBorder="1" applyAlignment="1">
      <alignment horizontal="center" vertical="center" wrapText="1"/>
    </xf>
    <xf numFmtId="0" fontId="9" fillId="0" borderId="27" xfId="19" applyFont="1" applyBorder="1" applyAlignment="1">
      <alignment vertical="center"/>
    </xf>
    <xf numFmtId="0" fontId="10" fillId="0" borderId="29" xfId="15" applyFont="1" applyBorder="1" applyAlignment="1">
      <alignment horizontal="center" vertical="center"/>
    </xf>
    <xf numFmtId="0" fontId="7" fillId="0" borderId="28" xfId="19" quotePrefix="1" applyFont="1" applyBorder="1" applyAlignment="1">
      <alignment horizontal="center" vertical="center" wrapText="1"/>
    </xf>
    <xf numFmtId="0" fontId="8" fillId="0" borderId="34" xfId="0" applyFont="1" applyBorder="1" applyAlignment="1">
      <alignment vertical="center"/>
    </xf>
    <xf numFmtId="0" fontId="7" fillId="0" borderId="29" xfId="19" applyFont="1" applyBorder="1" applyAlignment="1">
      <alignment horizontal="center" vertical="center"/>
    </xf>
    <xf numFmtId="166" fontId="13" fillId="0" borderId="14" xfId="10" quotePrefix="1" applyNumberFormat="1" applyFont="1" applyBorder="1" applyAlignment="1">
      <alignment horizontal="left"/>
    </xf>
    <xf numFmtId="0" fontId="8" fillId="0" borderId="35" xfId="0" applyFont="1" applyBorder="1" applyAlignment="1">
      <alignment vertical="center"/>
    </xf>
    <xf numFmtId="0" fontId="7" fillId="0" borderId="36" xfId="19" applyFont="1" applyBorder="1" applyAlignment="1">
      <alignment horizontal="center" vertical="center"/>
    </xf>
    <xf numFmtId="166" fontId="7" fillId="0" borderId="26" xfId="10" applyNumberFormat="1" applyFont="1" applyFill="1" applyBorder="1" applyAlignment="1">
      <alignment horizontal="centerContinuous" wrapText="1"/>
    </xf>
    <xf numFmtId="0" fontId="7" fillId="7" borderId="6" xfId="19" quotePrefix="1" applyFont="1" applyFill="1" applyBorder="1" applyAlignment="1">
      <alignment horizontal="center" wrapText="1"/>
    </xf>
    <xf numFmtId="0" fontId="7" fillId="6" borderId="28" xfId="19" quotePrefix="1" applyFont="1" applyFill="1" applyBorder="1" applyAlignment="1">
      <alignment horizontal="center" wrapText="1"/>
    </xf>
    <xf numFmtId="166" fontId="7" fillId="6" borderId="6" xfId="11" applyNumberFormat="1" applyFont="1" applyFill="1" applyBorder="1" applyAlignment="1">
      <alignment horizontal="centerContinuous" vertical="center" wrapText="1"/>
    </xf>
    <xf numFmtId="166" fontId="23" fillId="4" borderId="0" xfId="11" applyNumberFormat="1" applyFont="1" applyFill="1" applyBorder="1" applyAlignment="1">
      <alignment horizontal="centerContinuous" vertical="center" wrapText="1"/>
    </xf>
    <xf numFmtId="166" fontId="21" fillId="4" borderId="0" xfId="11" applyNumberFormat="1" applyFont="1" applyFill="1" applyBorder="1" applyAlignment="1">
      <alignment horizontal="centerContinuous" vertical="center" wrapText="1"/>
    </xf>
    <xf numFmtId="0" fontId="23" fillId="4" borderId="0" xfId="0" applyFont="1" applyFill="1" applyBorder="1" applyAlignment="1">
      <alignment horizontal="centerContinuous" vertical="center"/>
    </xf>
    <xf numFmtId="0" fontId="7" fillId="4" borderId="0" xfId="0" applyFont="1" applyFill="1" applyBorder="1" applyAlignment="1">
      <alignment horizontal="centerContinuous" vertical="center"/>
    </xf>
    <xf numFmtId="0" fontId="7" fillId="0" borderId="26" xfId="0" applyFont="1" applyBorder="1" applyAlignment="1">
      <alignment horizontal="center" wrapText="1"/>
    </xf>
    <xf numFmtId="0" fontId="13" fillId="2" borderId="0" xfId="11" applyFont="1" applyFill="1" applyBorder="1" applyAlignment="1">
      <alignment vertical="center"/>
    </xf>
    <xf numFmtId="0" fontId="8" fillId="2" borderId="0" xfId="11" applyFont="1" applyFill="1" applyBorder="1" applyAlignment="1">
      <alignment vertical="center"/>
    </xf>
    <xf numFmtId="0" fontId="7" fillId="2" borderId="0" xfId="11" applyFont="1" applyFill="1" applyBorder="1" applyAlignment="1">
      <alignment vertical="center"/>
    </xf>
    <xf numFmtId="0" fontId="7" fillId="0" borderId="26" xfId="19" quotePrefix="1" applyFont="1" applyBorder="1" applyAlignment="1">
      <alignment horizontal="center" vertical="center" wrapText="1"/>
    </xf>
    <xf numFmtId="0" fontId="8" fillId="0" borderId="27" xfId="0" applyFont="1" applyBorder="1" applyAlignment="1">
      <alignment vertical="center"/>
    </xf>
    <xf numFmtId="0" fontId="7" fillId="0" borderId="37" xfId="19" applyFont="1" applyBorder="1" applyAlignment="1">
      <alignment horizontal="center" vertical="center"/>
    </xf>
    <xf numFmtId="166" fontId="7" fillId="6" borderId="6" xfId="10" applyNumberFormat="1" applyFont="1" applyFill="1" applyBorder="1" applyAlignment="1">
      <alignment horizontal="center" wrapText="1"/>
    </xf>
    <xf numFmtId="166" fontId="13" fillId="0" borderId="13" xfId="10" quotePrefix="1" applyNumberFormat="1" applyFont="1" applyBorder="1" applyAlignment="1">
      <alignment horizontal="left"/>
    </xf>
    <xf numFmtId="166" fontId="9" fillId="0" borderId="0" xfId="10" applyNumberFormat="1" applyFont="1" applyBorder="1"/>
    <xf numFmtId="168" fontId="13" fillId="0" borderId="12" xfId="2" applyNumberFormat="1" applyFont="1" applyBorder="1" applyAlignment="1">
      <alignment horizontal="left" vertical="center"/>
    </xf>
    <xf numFmtId="168" fontId="8" fillId="0" borderId="0" xfId="2" applyNumberFormat="1" applyFont="1" applyBorder="1" applyAlignment="1">
      <alignment horizontal="left" vertical="center"/>
    </xf>
    <xf numFmtId="168" fontId="8" fillId="0" borderId="13" xfId="2" applyNumberFormat="1" applyFont="1" applyBorder="1" applyAlignment="1">
      <alignment horizontal="left" vertical="center"/>
    </xf>
    <xf numFmtId="166" fontId="8" fillId="2" borderId="0" xfId="11" quotePrefix="1" applyNumberFormat="1" applyFont="1" applyFill="1" applyBorder="1" applyAlignment="1">
      <alignment horizontal="right"/>
    </xf>
    <xf numFmtId="0" fontId="9" fillId="0" borderId="0" xfId="0" applyFont="1" applyBorder="1" applyAlignment="1">
      <alignment horizontal="left"/>
    </xf>
    <xf numFmtId="171" fontId="9" fillId="0" borderId="0" xfId="0" applyNumberFormat="1" applyFont="1" applyBorder="1" applyAlignment="1">
      <alignment horizontal="right" vertical="center"/>
    </xf>
    <xf numFmtId="0" fontId="7" fillId="9" borderId="0" xfId="0" applyFont="1" applyFill="1" applyBorder="1" applyAlignment="1">
      <alignment horizontal="centerContinuous" vertical="center"/>
    </xf>
    <xf numFmtId="0" fontId="7" fillId="4" borderId="0" xfId="0" applyFont="1" applyFill="1" applyBorder="1" applyAlignment="1">
      <alignment horizontal="centerContinuous" vertical="center" wrapText="1"/>
    </xf>
    <xf numFmtId="0" fontId="40" fillId="9" borderId="0" xfId="0" applyFont="1" applyFill="1" applyBorder="1" applyAlignment="1">
      <alignment horizontal="centerContinuous" vertical="center" wrapText="1"/>
    </xf>
    <xf numFmtId="0" fontId="7" fillId="9" borderId="0" xfId="0" applyFont="1" applyFill="1" applyBorder="1" applyAlignment="1">
      <alignment horizontal="centerContinuous" vertical="center" wrapText="1"/>
    </xf>
    <xf numFmtId="171" fontId="13" fillId="0" borderId="0" xfId="0" applyNumberFormat="1" applyFont="1" applyBorder="1" applyAlignment="1">
      <alignment vertical="center"/>
    </xf>
    <xf numFmtId="0" fontId="13" fillId="0" borderId="0" xfId="0" applyFont="1" applyBorder="1" applyAlignment="1">
      <alignment vertical="center"/>
    </xf>
    <xf numFmtId="0" fontId="13" fillId="0" borderId="0" xfId="0" applyFont="1" applyAlignment="1">
      <alignment vertical="center"/>
    </xf>
    <xf numFmtId="171" fontId="7" fillId="0" borderId="31" xfId="0" applyNumberFormat="1" applyFont="1" applyFill="1" applyBorder="1" applyAlignment="1">
      <alignment horizontal="center" wrapText="1"/>
    </xf>
    <xf numFmtId="171" fontId="7" fillId="0" borderId="39" xfId="0" applyNumberFormat="1" applyFont="1" applyFill="1" applyBorder="1" applyAlignment="1">
      <alignment horizontal="center" wrapText="1"/>
    </xf>
    <xf numFmtId="0" fontId="8" fillId="0" borderId="26" xfId="0" applyFont="1" applyBorder="1" applyAlignment="1">
      <alignment vertical="center"/>
    </xf>
    <xf numFmtId="0" fontId="23" fillId="4" borderId="0" xfId="0" applyFont="1" applyFill="1" applyBorder="1" applyAlignment="1">
      <alignment horizontal="centerContinuous" vertical="center" wrapText="1"/>
    </xf>
    <xf numFmtId="0" fontId="7" fillId="0" borderId="40" xfId="19" quotePrefix="1" applyFont="1" applyBorder="1" applyAlignment="1">
      <alignment horizontal="center" vertical="center" wrapText="1"/>
    </xf>
    <xf numFmtId="171" fontId="7" fillId="0" borderId="6" xfId="0" applyNumberFormat="1" applyFont="1" applyBorder="1" applyAlignment="1">
      <alignment horizontal="center" wrapText="1"/>
    </xf>
    <xf numFmtId="0" fontId="7" fillId="0" borderId="35" xfId="19" applyFont="1" applyBorder="1" applyAlignment="1">
      <alignment horizontal="center" vertical="center"/>
    </xf>
    <xf numFmtId="0" fontId="13" fillId="0" borderId="0" xfId="0" applyFont="1" applyFill="1" applyBorder="1" applyAlignment="1">
      <alignment vertical="center"/>
    </xf>
    <xf numFmtId="167" fontId="9" fillId="0" borderId="28" xfId="0" applyNumberFormat="1" applyFont="1" applyBorder="1" applyAlignment="1">
      <alignment vertical="center"/>
    </xf>
    <xf numFmtId="0" fontId="23" fillId="4" borderId="9" xfId="0" applyFont="1" applyFill="1" applyBorder="1" applyAlignment="1">
      <alignment horizontal="centerContinuous" vertical="center"/>
    </xf>
    <xf numFmtId="0" fontId="7" fillId="4" borderId="10" xfId="0" applyFont="1" applyFill="1" applyBorder="1" applyAlignment="1">
      <alignment horizontal="centerContinuous" vertical="center"/>
    </xf>
    <xf numFmtId="0" fontId="7" fillId="4" borderId="11" xfId="0" applyFont="1" applyFill="1" applyBorder="1" applyAlignment="1">
      <alignment horizontal="centerContinuous" vertical="center"/>
    </xf>
    <xf numFmtId="0" fontId="23" fillId="4" borderId="12" xfId="0" applyFont="1" applyFill="1" applyBorder="1" applyAlignment="1">
      <alignment horizontal="centerContinuous" vertical="center"/>
    </xf>
    <xf numFmtId="0" fontId="7" fillId="4" borderId="13" xfId="0" applyFont="1" applyFill="1" applyBorder="1" applyAlignment="1">
      <alignment horizontal="centerContinuous" vertical="center"/>
    </xf>
    <xf numFmtId="0" fontId="13" fillId="0" borderId="21" xfId="0" applyFont="1" applyFill="1" applyBorder="1" applyAlignment="1">
      <alignment vertical="center"/>
    </xf>
    <xf numFmtId="0" fontId="7" fillId="6" borderId="7" xfId="0" applyFont="1" applyFill="1" applyBorder="1" applyAlignment="1">
      <alignment horizontal="center" wrapText="1"/>
    </xf>
    <xf numFmtId="167" fontId="7" fillId="0" borderId="27" xfId="0" applyNumberFormat="1" applyFont="1" applyBorder="1" applyAlignment="1">
      <alignment horizontal="center" vertical="center" wrapText="1"/>
    </xf>
    <xf numFmtId="167" fontId="7" fillId="6" borderId="0" xfId="0" applyNumberFormat="1" applyFont="1" applyFill="1" applyBorder="1" applyAlignment="1">
      <alignment horizontal="center" vertical="center" wrapText="1"/>
    </xf>
    <xf numFmtId="0" fontId="7" fillId="0" borderId="27" xfId="0" applyFont="1" applyBorder="1" applyAlignment="1">
      <alignment vertical="center"/>
    </xf>
    <xf numFmtId="0" fontId="7" fillId="0" borderId="28" xfId="15" quotePrefix="1" applyFont="1" applyBorder="1" applyAlignment="1">
      <alignment horizontal="center" vertical="center" wrapText="1"/>
    </xf>
    <xf numFmtId="0" fontId="7" fillId="6" borderId="28" xfId="0" applyFont="1" applyFill="1" applyBorder="1" applyAlignment="1">
      <alignment horizontal="center" wrapText="1"/>
    </xf>
    <xf numFmtId="0" fontId="7" fillId="7" borderId="6" xfId="0" applyFont="1" applyFill="1" applyBorder="1" applyAlignment="1">
      <alignment horizontal="center" wrapText="1"/>
    </xf>
    <xf numFmtId="0" fontId="13" fillId="0" borderId="0" xfId="0" applyFont="1"/>
    <xf numFmtId="0" fontId="13" fillId="0" borderId="17" xfId="0" applyFont="1" applyBorder="1"/>
    <xf numFmtId="167" fontId="7" fillId="0" borderId="0" xfId="0" applyNumberFormat="1" applyFont="1" applyBorder="1" applyAlignment="1">
      <alignment horizontal="center" vertical="center"/>
    </xf>
    <xf numFmtId="171" fontId="8" fillId="0" borderId="13" xfId="0" applyNumberFormat="1" applyFont="1" applyBorder="1" applyAlignment="1">
      <alignment horizontal="right" vertical="center"/>
    </xf>
    <xf numFmtId="0" fontId="23" fillId="4" borderId="12" xfId="0" applyFont="1" applyFill="1" applyBorder="1" applyAlignment="1">
      <alignment horizontal="centerContinuous" vertical="center" wrapText="1"/>
    </xf>
    <xf numFmtId="0" fontId="7" fillId="4" borderId="13" xfId="0" applyFont="1" applyFill="1" applyBorder="1" applyAlignment="1">
      <alignment horizontal="centerContinuous" vertical="center" wrapText="1"/>
    </xf>
    <xf numFmtId="0" fontId="13" fillId="0" borderId="17" xfId="0" applyFont="1" applyBorder="1" applyAlignment="1">
      <alignment vertical="center"/>
    </xf>
    <xf numFmtId="187" fontId="7" fillId="0" borderId="6" xfId="0" applyNumberFormat="1" applyFont="1" applyFill="1" applyBorder="1" applyAlignment="1">
      <alignment horizontal="center" wrapText="1"/>
    </xf>
    <xf numFmtId="187" fontId="7" fillId="0" borderId="6" xfId="0" applyNumberFormat="1" applyFont="1" applyBorder="1" applyAlignment="1">
      <alignment horizontal="center" wrapText="1"/>
    </xf>
    <xf numFmtId="0" fontId="13" fillId="0" borderId="17" xfId="0" applyFont="1" applyFill="1" applyBorder="1" applyAlignment="1">
      <alignment vertical="center"/>
    </xf>
    <xf numFmtId="0" fontId="14" fillId="4" borderId="10" xfId="0" applyFont="1" applyFill="1" applyBorder="1" applyAlignment="1">
      <alignment horizontal="centerContinuous" vertical="center"/>
    </xf>
    <xf numFmtId="0" fontId="14" fillId="4" borderId="11" xfId="0" applyFont="1" applyFill="1" applyBorder="1" applyAlignment="1">
      <alignment horizontal="centerContinuous" vertical="center"/>
    </xf>
    <xf numFmtId="0" fontId="14" fillId="4" borderId="0" xfId="0" applyFont="1" applyFill="1" applyBorder="1" applyAlignment="1">
      <alignment horizontal="centerContinuous" vertical="center"/>
    </xf>
    <xf numFmtId="0" fontId="14" fillId="4" borderId="13" xfId="0" applyFont="1" applyFill="1" applyBorder="1" applyAlignment="1">
      <alignment horizontal="centerContinuous" vertical="center"/>
    </xf>
    <xf numFmtId="0" fontId="7" fillId="0" borderId="29" xfId="15" applyFont="1" applyBorder="1" applyAlignment="1">
      <alignment horizontal="center" vertical="center"/>
    </xf>
    <xf numFmtId="0" fontId="8" fillId="0" borderId="0" xfId="16" applyFont="1" applyBorder="1"/>
    <xf numFmtId="0" fontId="7" fillId="6" borderId="26" xfId="16" applyFont="1" applyFill="1" applyBorder="1" applyAlignment="1">
      <alignment horizontal="center" wrapText="1"/>
    </xf>
    <xf numFmtId="0" fontId="7" fillId="6" borderId="6" xfId="16" applyFont="1" applyFill="1" applyBorder="1" applyAlignment="1">
      <alignment horizontal="center" wrapText="1"/>
    </xf>
    <xf numFmtId="0" fontId="7" fillId="7" borderId="6" xfId="16" applyFont="1" applyFill="1" applyBorder="1" applyAlignment="1">
      <alignment horizontal="center" wrapText="1"/>
    </xf>
    <xf numFmtId="0" fontId="23" fillId="4" borderId="9" xfId="0" applyFont="1" applyFill="1" applyBorder="1" applyAlignment="1">
      <alignment horizontal="centerContinuous" vertical="center" wrapText="1"/>
    </xf>
    <xf numFmtId="0" fontId="23" fillId="4" borderId="10" xfId="0" applyFont="1" applyFill="1" applyBorder="1" applyAlignment="1">
      <alignment horizontal="centerContinuous" vertical="center" wrapText="1"/>
    </xf>
    <xf numFmtId="0" fontId="23" fillId="4" borderId="11" xfId="0" applyFont="1" applyFill="1" applyBorder="1" applyAlignment="1">
      <alignment horizontal="centerContinuous" vertical="center" wrapText="1"/>
    </xf>
    <xf numFmtId="0" fontId="23" fillId="4" borderId="13" xfId="0" applyFont="1" applyFill="1" applyBorder="1" applyAlignment="1">
      <alignment horizontal="centerContinuous" vertical="center" wrapText="1"/>
    </xf>
    <xf numFmtId="0" fontId="13" fillId="0" borderId="14" xfId="0" applyFont="1" applyBorder="1" applyAlignment="1">
      <alignment horizontal="left"/>
    </xf>
    <xf numFmtId="43" fontId="0" fillId="0" borderId="0" xfId="42" applyFont="1"/>
    <xf numFmtId="0" fontId="8" fillId="0" borderId="27" xfId="22" applyFont="1" applyBorder="1" applyAlignment="1">
      <alignment horizontal="left" vertical="center" wrapText="1"/>
    </xf>
    <xf numFmtId="0" fontId="8" fillId="0" borderId="27" xfId="22" quotePrefix="1" applyFont="1" applyBorder="1" applyAlignment="1">
      <alignment horizontal="left" vertical="center" wrapText="1"/>
    </xf>
    <xf numFmtId="0" fontId="7" fillId="6" borderId="29" xfId="22" quotePrefix="1" applyFont="1" applyFill="1" applyBorder="1" applyAlignment="1">
      <alignment horizontal="center" vertical="center" wrapText="1"/>
    </xf>
    <xf numFmtId="0" fontId="8" fillId="0" borderId="28" xfId="22" applyFont="1" applyBorder="1" applyAlignment="1">
      <alignment horizontal="left" vertical="center" wrapText="1"/>
    </xf>
    <xf numFmtId="0" fontId="8" fillId="0" borderId="27" xfId="22" applyFont="1" applyFill="1" applyBorder="1" applyAlignment="1">
      <alignment horizontal="left" vertical="center" wrapText="1"/>
    </xf>
    <xf numFmtId="0" fontId="8" fillId="2" borderId="27" xfId="22" applyFont="1" applyFill="1" applyBorder="1" applyAlignment="1">
      <alignment horizontal="left" vertical="center" wrapText="1"/>
    </xf>
    <xf numFmtId="181" fontId="8" fillId="0" borderId="27" xfId="3" applyNumberFormat="1" applyFont="1" applyFill="1" applyBorder="1" applyAlignment="1">
      <alignment horizontal="left" vertical="center"/>
    </xf>
    <xf numFmtId="181" fontId="8" fillId="0" borderId="27" xfId="3" applyNumberFormat="1" applyFont="1" applyFill="1" applyBorder="1" applyAlignment="1">
      <alignment horizontal="left" vertical="center" wrapText="1"/>
    </xf>
    <xf numFmtId="181" fontId="8" fillId="2" borderId="27" xfId="3" applyNumberFormat="1" applyFont="1" applyFill="1" applyBorder="1" applyAlignment="1">
      <alignment horizontal="left" vertical="center"/>
    </xf>
    <xf numFmtId="181" fontId="8" fillId="2" borderId="27" xfId="3" applyNumberFormat="1" applyFont="1" applyFill="1" applyBorder="1" applyAlignment="1">
      <alignment horizontal="left" vertical="center" wrapText="1"/>
    </xf>
    <xf numFmtId="181" fontId="7" fillId="8" borderId="1" xfId="22" applyNumberFormat="1" applyFont="1" applyFill="1" applyBorder="1" applyAlignment="1">
      <alignment horizontal="center" vertical="center"/>
    </xf>
    <xf numFmtId="0" fontId="13" fillId="0" borderId="17" xfId="27" applyFont="1" applyBorder="1" applyAlignment="1">
      <alignment vertical="center"/>
    </xf>
    <xf numFmtId="166" fontId="7" fillId="6" borderId="6" xfId="0" applyNumberFormat="1" applyFont="1" applyFill="1" applyBorder="1" applyAlignment="1">
      <alignment horizontal="center" vertical="center" wrapText="1"/>
    </xf>
    <xf numFmtId="0" fontId="13" fillId="0" borderId="13" xfId="0" applyFont="1" applyBorder="1" applyAlignment="1">
      <alignment horizontal="left"/>
    </xf>
    <xf numFmtId="0" fontId="9" fillId="0" borderId="12" xfId="0" applyFont="1" applyBorder="1"/>
    <xf numFmtId="166" fontId="7" fillId="0" borderId="6" xfId="27" applyNumberFormat="1" applyFont="1" applyBorder="1" applyAlignment="1">
      <alignment horizontal="center" vertical="center" wrapText="1"/>
    </xf>
    <xf numFmtId="0" fontId="8" fillId="0" borderId="23" xfId="19" applyFont="1" applyBorder="1" applyAlignment="1">
      <alignment horizontal="left" vertical="center" wrapText="1"/>
    </xf>
    <xf numFmtId="0" fontId="8" fillId="0" borderId="5" xfId="19" applyFont="1" applyFill="1" applyBorder="1" applyAlignment="1">
      <alignment horizontal="left" vertical="center" wrapText="1"/>
    </xf>
    <xf numFmtId="0" fontId="8" fillId="0" borderId="5" xfId="1" applyFont="1" applyFill="1" applyBorder="1" applyAlignment="1" applyProtection="1">
      <alignment horizontal="left" vertical="center" wrapText="1"/>
    </xf>
    <xf numFmtId="0" fontId="23" fillId="4" borderId="9" xfId="13" applyFont="1" applyFill="1" applyBorder="1" applyAlignment="1">
      <alignment horizontal="centerContinuous" vertical="center" wrapText="1"/>
    </xf>
    <xf numFmtId="0" fontId="7" fillId="4" borderId="10" xfId="13" applyFont="1" applyFill="1" applyBorder="1" applyAlignment="1">
      <alignment horizontal="centerContinuous" vertical="center" wrapText="1"/>
    </xf>
    <xf numFmtId="0" fontId="7" fillId="4" borderId="11" xfId="13" applyFont="1" applyFill="1" applyBorder="1" applyAlignment="1">
      <alignment horizontal="centerContinuous" vertical="center" wrapText="1"/>
    </xf>
    <xf numFmtId="0" fontId="23" fillId="4" borderId="12" xfId="13" applyFont="1" applyFill="1" applyBorder="1" applyAlignment="1">
      <alignment horizontal="centerContinuous" vertical="center" wrapText="1"/>
    </xf>
    <xf numFmtId="0" fontId="7" fillId="4" borderId="0" xfId="13" applyFont="1" applyFill="1" applyBorder="1" applyAlignment="1">
      <alignment horizontal="centerContinuous" vertical="center" wrapText="1"/>
    </xf>
    <xf numFmtId="0" fontId="7" fillId="4" borderId="13" xfId="13" applyFont="1" applyFill="1" applyBorder="1" applyAlignment="1">
      <alignment horizontal="centerContinuous" vertical="center" wrapText="1"/>
    </xf>
    <xf numFmtId="0" fontId="13" fillId="0" borderId="17" xfId="13" applyFont="1" applyBorder="1" applyAlignment="1">
      <alignment vertical="center"/>
    </xf>
    <xf numFmtId="0" fontId="13" fillId="0" borderId="14" xfId="13" applyFont="1" applyBorder="1" applyAlignment="1">
      <alignment horizontal="left" vertical="center"/>
    </xf>
    <xf numFmtId="0" fontId="7" fillId="6" borderId="7" xfId="13" applyFont="1" applyFill="1" applyBorder="1" applyAlignment="1">
      <alignment horizontal="center" wrapText="1"/>
    </xf>
    <xf numFmtId="0" fontId="6" fillId="4" borderId="0" xfId="13" applyFill="1" applyAlignment="1">
      <alignment horizontal="centerContinuous" vertical="center"/>
    </xf>
    <xf numFmtId="0" fontId="7" fillId="6" borderId="6" xfId="14" quotePrefix="1" applyFont="1" applyFill="1" applyBorder="1" applyAlignment="1">
      <alignment horizontal="center" wrapText="1"/>
    </xf>
    <xf numFmtId="0" fontId="13" fillId="0" borderId="2" xfId="14" applyFont="1" applyFill="1" applyBorder="1" applyAlignment="1" applyProtection="1">
      <alignment vertical="center"/>
    </xf>
    <xf numFmtId="0" fontId="8" fillId="0" borderId="0" xfId="14" applyFont="1" applyBorder="1"/>
    <xf numFmtId="0" fontId="8" fillId="0" borderId="27" xfId="19" applyFont="1" applyBorder="1" applyAlignment="1">
      <alignment vertical="center"/>
    </xf>
    <xf numFmtId="166" fontId="7" fillId="0" borderId="26" xfId="10" applyNumberFormat="1" applyFont="1" applyBorder="1" applyAlignment="1">
      <alignment horizontal="centerContinuous" wrapText="1"/>
    </xf>
    <xf numFmtId="0" fontId="9" fillId="0" borderId="29" xfId="19" applyFont="1" applyBorder="1" applyAlignment="1">
      <alignment vertical="center"/>
    </xf>
    <xf numFmtId="166" fontId="7" fillId="0" borderId="43" xfId="0" applyNumberFormat="1" applyFont="1" applyFill="1" applyBorder="1" applyAlignment="1">
      <alignment horizontal="center" vertical="center"/>
    </xf>
    <xf numFmtId="0" fontId="7" fillId="0" borderId="26" xfId="13" applyFont="1" applyBorder="1" applyAlignment="1">
      <alignment horizontal="center" vertical="center" wrapText="1"/>
    </xf>
    <xf numFmtId="0" fontId="8" fillId="0" borderId="27" xfId="13" applyFont="1" applyBorder="1" applyAlignment="1" applyProtection="1">
      <alignment horizontal="left" vertical="center"/>
    </xf>
    <xf numFmtId="169" fontId="8" fillId="0" borderId="27" xfId="13" applyNumberFormat="1" applyFont="1" applyBorder="1" applyAlignment="1" applyProtection="1">
      <alignment horizontal="left" vertical="center"/>
    </xf>
    <xf numFmtId="0" fontId="7" fillId="0" borderId="29" xfId="13" applyFont="1" applyFill="1" applyBorder="1" applyAlignment="1">
      <alignment horizontal="center" vertical="center" wrapText="1"/>
    </xf>
    <xf numFmtId="0" fontId="7" fillId="0" borderId="26" xfId="13" applyFont="1" applyBorder="1" applyAlignment="1">
      <alignment horizontal="center" wrapText="1"/>
    </xf>
    <xf numFmtId="0" fontId="7" fillId="0" borderId="28" xfId="14" quotePrefix="1" applyFont="1" applyBorder="1" applyAlignment="1" applyProtection="1">
      <alignment horizontal="center" vertical="center" wrapText="1"/>
    </xf>
    <xf numFmtId="182" fontId="8" fillId="0" borderId="27" xfId="14" applyNumberFormat="1" applyFont="1" applyFill="1" applyBorder="1" applyAlignment="1">
      <alignment horizontal="left" vertical="center"/>
    </xf>
    <xf numFmtId="191" fontId="7" fillId="0" borderId="37" xfId="16" applyNumberFormat="1" applyFont="1" applyFill="1" applyBorder="1" applyAlignment="1">
      <alignment horizontal="center" vertical="center"/>
    </xf>
    <xf numFmtId="182" fontId="7" fillId="0" borderId="26" xfId="16" applyNumberFormat="1" applyFont="1" applyBorder="1" applyAlignment="1">
      <alignment horizontal="center" vertical="center" wrapText="1"/>
    </xf>
    <xf numFmtId="0" fontId="21" fillId="4" borderId="0" xfId="0" applyFont="1" applyFill="1" applyBorder="1" applyAlignment="1">
      <alignment horizontal="centerContinuous" vertical="center"/>
    </xf>
    <xf numFmtId="182" fontId="23" fillId="4" borderId="0" xfId="16" applyNumberFormat="1" applyFont="1" applyFill="1" applyBorder="1" applyAlignment="1">
      <alignment horizontal="centerContinuous" vertical="center"/>
    </xf>
    <xf numFmtId="182" fontId="23" fillId="4" borderId="0" xfId="16" applyNumberFormat="1" applyFont="1" applyFill="1" applyBorder="1" applyAlignment="1">
      <alignment horizontal="centerContinuous" vertical="center" wrapText="1"/>
    </xf>
    <xf numFmtId="0" fontId="21" fillId="4" borderId="0" xfId="0" applyFont="1" applyFill="1" applyBorder="1" applyAlignment="1">
      <alignment horizontal="centerContinuous"/>
    </xf>
    <xf numFmtId="0" fontId="21" fillId="10" borderId="0" xfId="0" applyFont="1" applyFill="1" applyBorder="1" applyAlignment="1">
      <alignment horizontal="centerContinuous" vertical="center" wrapText="1"/>
    </xf>
    <xf numFmtId="182" fontId="13" fillId="2" borderId="17" xfId="16" applyNumberFormat="1" applyFont="1" applyFill="1" applyBorder="1" applyAlignment="1">
      <alignment vertical="center"/>
    </xf>
    <xf numFmtId="0" fontId="7" fillId="0" borderId="26" xfId="16" applyFont="1" applyBorder="1" applyAlignment="1">
      <alignment horizontal="center" vertical="center" wrapText="1"/>
    </xf>
    <xf numFmtId="0" fontId="7" fillId="6" borderId="6" xfId="16" applyNumberFormat="1" applyFont="1" applyFill="1" applyBorder="1" applyAlignment="1">
      <alignment horizontal="center" vertical="center" wrapText="1"/>
    </xf>
    <xf numFmtId="182" fontId="13" fillId="2" borderId="0" xfId="16" applyNumberFormat="1" applyFont="1" applyFill="1" applyBorder="1"/>
    <xf numFmtId="182" fontId="21" fillId="2" borderId="0" xfId="16" applyNumberFormat="1" applyFont="1" applyFill="1" applyBorder="1"/>
    <xf numFmtId="182" fontId="21" fillId="2" borderId="0" xfId="0" applyNumberFormat="1" applyFont="1" applyFill="1" applyBorder="1"/>
    <xf numFmtId="182" fontId="21" fillId="2" borderId="13" xfId="16" applyNumberFormat="1" applyFont="1" applyFill="1" applyBorder="1" applyAlignment="1">
      <alignment horizontal="right"/>
    </xf>
    <xf numFmtId="182" fontId="13" fillId="0" borderId="17" xfId="16" applyNumberFormat="1" applyFont="1" applyBorder="1" applyAlignment="1">
      <alignment vertical="center"/>
    </xf>
    <xf numFmtId="0" fontId="7" fillId="6" borderId="7" xfId="16" applyNumberFormat="1" applyFont="1" applyFill="1" applyBorder="1" applyAlignment="1">
      <alignment horizontal="center" vertical="center" wrapText="1"/>
    </xf>
    <xf numFmtId="182" fontId="13" fillId="0" borderId="0" xfId="16" applyNumberFormat="1" applyFont="1" applyBorder="1"/>
    <xf numFmtId="182" fontId="8" fillId="0" borderId="0" xfId="16" applyNumberFormat="1" applyFont="1" applyBorder="1"/>
    <xf numFmtId="182" fontId="0" fillId="0" borderId="0" xfId="0" applyNumberFormat="1" applyBorder="1"/>
    <xf numFmtId="182" fontId="8" fillId="0" borderId="13" xfId="16" applyNumberFormat="1" applyFont="1" applyBorder="1" applyAlignment="1">
      <alignment horizontal="right"/>
    </xf>
    <xf numFmtId="182" fontId="7" fillId="0" borderId="5" xfId="16" applyNumberFormat="1" applyFont="1" applyBorder="1" applyAlignment="1">
      <alignment horizontal="center" vertical="center"/>
    </xf>
    <xf numFmtId="0" fontId="13" fillId="0" borderId="17" xfId="16" applyFont="1" applyBorder="1" applyAlignment="1">
      <alignment vertical="center"/>
    </xf>
    <xf numFmtId="0" fontId="13" fillId="0" borderId="0" xfId="16" applyFont="1" applyBorder="1"/>
    <xf numFmtId="0" fontId="8" fillId="0" borderId="13" xfId="16" applyFont="1" applyBorder="1" applyAlignment="1">
      <alignment horizontal="right"/>
    </xf>
    <xf numFmtId="164" fontId="7" fillId="0" borderId="5" xfId="16" applyNumberFormat="1" applyFont="1" applyBorder="1" applyAlignment="1">
      <alignment horizontal="center" vertical="center"/>
    </xf>
    <xf numFmtId="0" fontId="13" fillId="0" borderId="8" xfId="16" applyFont="1" applyBorder="1" applyAlignment="1">
      <alignment vertical="center"/>
    </xf>
    <xf numFmtId="0" fontId="13" fillId="0" borderId="18" xfId="16" applyFont="1" applyBorder="1" applyAlignment="1">
      <alignment vertical="center"/>
    </xf>
    <xf numFmtId="170" fontId="13" fillId="0" borderId="0" xfId="16" applyNumberFormat="1" applyFont="1" applyAlignment="1">
      <alignment vertical="center"/>
    </xf>
    <xf numFmtId="0" fontId="13" fillId="0" borderId="0" xfId="16" applyFont="1" applyAlignment="1">
      <alignment vertical="center"/>
    </xf>
    <xf numFmtId="0" fontId="21" fillId="0" borderId="0" xfId="0" applyFont="1" applyFill="1" applyBorder="1" applyAlignment="1">
      <alignment horizontal="centerContinuous" vertical="center" wrapText="1"/>
    </xf>
    <xf numFmtId="0" fontId="7" fillId="0" borderId="26" xfId="23" applyFont="1" applyBorder="1" applyAlignment="1">
      <alignment horizontal="center" vertical="center" wrapText="1"/>
    </xf>
    <xf numFmtId="0" fontId="21" fillId="0" borderId="1" xfId="0" applyFont="1" applyFill="1" applyBorder="1" applyAlignment="1">
      <alignment horizontal="centerContinuous" vertical="center" wrapText="1"/>
    </xf>
    <xf numFmtId="0" fontId="13" fillId="0" borderId="41" xfId="0" applyFont="1" applyFill="1" applyBorder="1" applyAlignment="1">
      <alignment horizontal="left" wrapText="1"/>
    </xf>
    <xf numFmtId="0" fontId="13" fillId="0" borderId="12" xfId="16" applyFont="1" applyBorder="1" applyAlignment="1">
      <alignment vertical="center"/>
    </xf>
    <xf numFmtId="0" fontId="8" fillId="0" borderId="44" xfId="0" applyFont="1" applyBorder="1" applyAlignment="1">
      <alignment vertical="center"/>
    </xf>
    <xf numFmtId="0" fontId="8" fillId="0" borderId="45" xfId="0" applyFont="1" applyBorder="1" applyAlignment="1">
      <alignment vertical="center"/>
    </xf>
    <xf numFmtId="4" fontId="7" fillId="0" borderId="5" xfId="16" applyNumberFormat="1" applyFont="1" applyBorder="1" applyAlignment="1">
      <alignment horizontal="center" vertical="center"/>
    </xf>
    <xf numFmtId="0" fontId="23" fillId="4" borderId="0" xfId="33" applyFont="1" applyFill="1" applyAlignment="1">
      <alignment horizontal="centerContinuous" vertical="center" wrapText="1"/>
    </xf>
    <xf numFmtId="0" fontId="23" fillId="4" borderId="0" xfId="33" applyFont="1" applyFill="1" applyAlignment="1">
      <alignment horizontal="centerContinuous" vertical="center"/>
    </xf>
    <xf numFmtId="0" fontId="7" fillId="4" borderId="0" xfId="33" applyFont="1" applyFill="1" applyAlignment="1">
      <alignment horizontal="centerContinuous" vertical="center" wrapText="1"/>
    </xf>
    <xf numFmtId="0" fontId="4" fillId="4" borderId="0" xfId="33" applyFont="1" applyFill="1" applyAlignment="1">
      <alignment horizontal="centerContinuous" vertical="center" wrapText="1"/>
    </xf>
    <xf numFmtId="0" fontId="4" fillId="4" borderId="0" xfId="33" applyFont="1" applyFill="1" applyAlignment="1">
      <alignment horizontal="centerContinuous" vertical="center"/>
    </xf>
    <xf numFmtId="0" fontId="23" fillId="4" borderId="0" xfId="33" applyFont="1" applyFill="1" applyAlignment="1">
      <alignment horizontal="centerContinuous" wrapText="1"/>
    </xf>
    <xf numFmtId="0" fontId="45" fillId="0" borderId="0" xfId="43" applyFont="1"/>
    <xf numFmtId="0" fontId="46" fillId="0" borderId="0" xfId="43" applyFont="1"/>
    <xf numFmtId="0" fontId="47" fillId="0" borderId="0" xfId="1" quotePrefix="1" applyFont="1" applyFill="1" applyAlignment="1" applyProtection="1">
      <alignment vertical="center"/>
    </xf>
    <xf numFmtId="0" fontId="44" fillId="0" borderId="0" xfId="32" applyFont="1" applyAlignment="1">
      <alignment vertical="center"/>
    </xf>
    <xf numFmtId="0" fontId="14" fillId="0" borderId="0" xfId="43" applyFont="1" applyFill="1" applyBorder="1" applyAlignment="1">
      <alignment vertical="center"/>
    </xf>
    <xf numFmtId="0" fontId="14" fillId="0" borderId="0" xfId="43" applyFont="1" applyFill="1" applyBorder="1" applyAlignment="1">
      <alignment vertical="center" wrapText="1"/>
    </xf>
    <xf numFmtId="0" fontId="49" fillId="11" borderId="47" xfId="32" applyFont="1" applyFill="1" applyBorder="1" applyAlignment="1">
      <alignment horizontal="center" vertical="center" wrapText="1"/>
    </xf>
    <xf numFmtId="0" fontId="49" fillId="12" borderId="0" xfId="32" quotePrefix="1" applyFont="1" applyFill="1" applyBorder="1" applyAlignment="1">
      <alignment horizontal="center" vertical="center"/>
    </xf>
    <xf numFmtId="0" fontId="13" fillId="2" borderId="0" xfId="16" applyFont="1" applyFill="1" applyAlignment="1">
      <alignment vertical="center"/>
    </xf>
    <xf numFmtId="0" fontId="7" fillId="2" borderId="0" xfId="16" applyFont="1" applyFill="1" applyAlignment="1">
      <alignment vertical="center"/>
    </xf>
    <xf numFmtId="0" fontId="7" fillId="0" borderId="28" xfId="16" applyFont="1" applyBorder="1" applyAlignment="1">
      <alignment horizontal="center" vertical="center" wrapText="1"/>
    </xf>
    <xf numFmtId="0" fontId="7" fillId="6" borderId="28" xfId="33" applyFont="1" applyFill="1" applyBorder="1" applyAlignment="1">
      <alignment horizontal="center" vertical="center" wrapText="1"/>
    </xf>
    <xf numFmtId="0" fontId="7" fillId="6" borderId="39" xfId="33" applyFont="1" applyFill="1" applyBorder="1" applyAlignment="1">
      <alignment horizontal="center" vertical="center" wrapText="1"/>
    </xf>
    <xf numFmtId="0" fontId="7" fillId="2" borderId="6" xfId="33" applyFont="1" applyFill="1" applyBorder="1" applyAlignment="1">
      <alignment horizontal="center" vertical="center" wrapText="1"/>
    </xf>
    <xf numFmtId="0" fontId="7" fillId="2" borderId="6" xfId="34" applyFont="1" applyFill="1" applyBorder="1" applyAlignment="1">
      <alignment horizontal="centerContinuous" vertical="center" wrapText="1"/>
    </xf>
    <xf numFmtId="0" fontId="7" fillId="2" borderId="6" xfId="34" applyFont="1" applyFill="1" applyBorder="1" applyAlignment="1">
      <alignment horizontal="center" vertical="center" wrapText="1"/>
    </xf>
    <xf numFmtId="0" fontId="7" fillId="2" borderId="6" xfId="35" applyFont="1" applyFill="1" applyBorder="1" applyAlignment="1">
      <alignment horizontal="center" vertical="center" wrapText="1"/>
    </xf>
    <xf numFmtId="0" fontId="7" fillId="7" borderId="6" xfId="35" applyFont="1" applyFill="1" applyBorder="1" applyAlignment="1">
      <alignment horizontal="center" vertical="center" wrapText="1"/>
    </xf>
    <xf numFmtId="4" fontId="7" fillId="0" borderId="29" xfId="16" applyNumberFormat="1" applyFont="1" applyBorder="1" applyAlignment="1">
      <alignment horizontal="center" vertical="center"/>
    </xf>
    <xf numFmtId="0" fontId="8" fillId="2" borderId="0" xfId="33" applyFont="1" applyFill="1" applyAlignment="1">
      <alignment horizontal="left" vertical="center" indent="1"/>
    </xf>
    <xf numFmtId="0" fontId="4" fillId="2" borderId="0" xfId="33" applyFill="1" applyAlignment="1">
      <alignment horizontal="left" indent="1"/>
    </xf>
    <xf numFmtId="0" fontId="7" fillId="2" borderId="0" xfId="33" applyFont="1" applyFill="1" applyBorder="1" applyAlignment="1">
      <alignment horizontal="left" vertical="center" indent="1"/>
    </xf>
    <xf numFmtId="0" fontId="8" fillId="2" borderId="0" xfId="16" applyFont="1" applyFill="1" applyAlignment="1">
      <alignment horizontal="left" vertical="center" indent="1"/>
    </xf>
    <xf numFmtId="0" fontId="4" fillId="2" borderId="0" xfId="33" applyFont="1" applyFill="1" applyAlignment="1">
      <alignment horizontal="left" indent="1"/>
    </xf>
    <xf numFmtId="182" fontId="8" fillId="2" borderId="0" xfId="33" applyNumberFormat="1" applyFont="1" applyFill="1" applyBorder="1" applyAlignment="1">
      <alignment horizontal="left" vertical="center" indent="1"/>
    </xf>
    <xf numFmtId="4" fontId="8" fillId="2" borderId="0" xfId="33" applyNumberFormat="1" applyFont="1" applyFill="1" applyAlignment="1">
      <alignment horizontal="left" vertical="center" indent="1"/>
    </xf>
    <xf numFmtId="0" fontId="8" fillId="2" borderId="12" xfId="32" applyFont="1" applyFill="1" applyBorder="1" applyAlignment="1">
      <alignment horizontal="left" vertical="center" indent="1"/>
    </xf>
    <xf numFmtId="0" fontId="8" fillId="2" borderId="0" xfId="33" applyFont="1" applyFill="1" applyAlignment="1">
      <alignment horizontal="left" vertical="center" wrapText="1" indent="1"/>
    </xf>
    <xf numFmtId="0" fontId="8" fillId="2" borderId="0" xfId="32" applyFont="1" applyFill="1" applyAlignment="1">
      <alignment horizontal="left" vertical="center" wrapText="1" indent="1"/>
    </xf>
    <xf numFmtId="0" fontId="8" fillId="2" borderId="0" xfId="32" applyFont="1" applyFill="1" applyAlignment="1">
      <alignment horizontal="left" vertical="center" indent="1"/>
    </xf>
    <xf numFmtId="0" fontId="4" fillId="0" borderId="0" xfId="33" applyAlignment="1">
      <alignment horizontal="left" indent="1"/>
    </xf>
    <xf numFmtId="194" fontId="4" fillId="2" borderId="0" xfId="33" applyNumberFormat="1" applyFill="1" applyAlignment="1">
      <alignment horizontal="left" indent="1"/>
    </xf>
    <xf numFmtId="182" fontId="4" fillId="2" borderId="0" xfId="33" applyNumberFormat="1" applyFill="1" applyAlignment="1">
      <alignment horizontal="left" indent="1"/>
    </xf>
    <xf numFmtId="0" fontId="25" fillId="2" borderId="0" xfId="33" applyFont="1" applyFill="1" applyAlignment="1">
      <alignment horizontal="left" vertical="center" indent="1"/>
    </xf>
    <xf numFmtId="0" fontId="23" fillId="4" borderId="0" xfId="18" applyFont="1" applyFill="1" applyAlignment="1" applyProtection="1">
      <alignment horizontal="centerContinuous" vertical="center" wrapText="1"/>
    </xf>
    <xf numFmtId="0" fontId="13" fillId="0" borderId="0" xfId="18" applyFont="1" applyAlignment="1"/>
    <xf numFmtId="0" fontId="13" fillId="0" borderId="0" xfId="18" applyFont="1"/>
    <xf numFmtId="0" fontId="13" fillId="0" borderId="0" xfId="21" applyFont="1"/>
    <xf numFmtId="0" fontId="8" fillId="0" borderId="0" xfId="18" applyFont="1" applyBorder="1"/>
    <xf numFmtId="0" fontId="29" fillId="0" borderId="0" xfId="18" applyFont="1" applyBorder="1"/>
    <xf numFmtId="192" fontId="7" fillId="0" borderId="5" xfId="18" applyNumberFormat="1" applyFont="1" applyBorder="1" applyAlignment="1" applyProtection="1">
      <alignment horizontal="center" vertical="center"/>
    </xf>
    <xf numFmtId="0" fontId="23" fillId="4" borderId="9" xfId="0" applyFont="1" applyFill="1" applyBorder="1" applyAlignment="1">
      <alignment horizontal="centerContinuous"/>
    </xf>
    <xf numFmtId="0" fontId="23" fillId="4" borderId="10" xfId="0" applyFont="1" applyFill="1" applyBorder="1" applyAlignment="1">
      <alignment horizontal="centerContinuous"/>
    </xf>
    <xf numFmtId="0" fontId="23" fillId="4" borderId="11" xfId="0" applyFont="1" applyFill="1" applyBorder="1" applyAlignment="1">
      <alignment horizontal="centerContinuous"/>
    </xf>
    <xf numFmtId="0" fontId="23" fillId="4" borderId="12" xfId="0" applyFont="1" applyFill="1" applyBorder="1" applyAlignment="1">
      <alignment horizontal="centerContinuous"/>
    </xf>
    <xf numFmtId="0" fontId="23" fillId="4" borderId="0" xfId="0" applyFont="1" applyFill="1" applyBorder="1" applyAlignment="1">
      <alignment horizontal="centerContinuous"/>
    </xf>
    <xf numFmtId="0" fontId="23" fillId="4" borderId="13" xfId="0" applyFont="1" applyFill="1" applyBorder="1" applyAlignment="1">
      <alignment horizontal="centerContinuous"/>
    </xf>
    <xf numFmtId="0" fontId="13" fillId="0" borderId="17" xfId="6" applyFont="1" applyBorder="1"/>
    <xf numFmtId="0" fontId="23" fillId="4" borderId="12" xfId="32" applyFont="1" applyFill="1" applyBorder="1" applyAlignment="1">
      <alignment horizontal="centerContinuous" vertical="center" wrapText="1"/>
    </xf>
    <xf numFmtId="0" fontId="23" fillId="4" borderId="13" xfId="32" applyFont="1" applyFill="1" applyBorder="1" applyAlignment="1">
      <alignment horizontal="centerContinuous" vertical="center" wrapText="1"/>
    </xf>
    <xf numFmtId="0" fontId="7" fillId="6" borderId="7" xfId="18" quotePrefix="1" applyFont="1" applyFill="1" applyBorder="1" applyAlignment="1" applyProtection="1">
      <alignment horizontal="center" wrapText="1"/>
    </xf>
    <xf numFmtId="0" fontId="7" fillId="6" borderId="6" xfId="32" applyFont="1" applyFill="1" applyBorder="1" applyAlignment="1">
      <alignment horizontal="center" vertical="center" wrapText="1"/>
    </xf>
    <xf numFmtId="192" fontId="7" fillId="0" borderId="29" xfId="18" applyNumberFormat="1" applyFont="1" applyBorder="1" applyAlignment="1" applyProtection="1">
      <alignment horizontal="center" vertical="center"/>
    </xf>
    <xf numFmtId="0" fontId="7" fillId="4" borderId="0" xfId="20" applyFont="1" applyFill="1" applyAlignment="1">
      <alignment horizontal="centerContinuous" vertical="center"/>
    </xf>
    <xf numFmtId="0" fontId="8" fillId="4" borderId="0" xfId="20" applyFont="1" applyFill="1" applyAlignment="1">
      <alignment horizontal="centerContinuous" vertical="center"/>
    </xf>
    <xf numFmtId="0" fontId="13" fillId="0" borderId="0" xfId="20" applyFont="1" applyBorder="1" applyAlignment="1" applyProtection="1">
      <alignment horizontal="left"/>
    </xf>
    <xf numFmtId="0" fontId="8" fillId="0" borderId="0" xfId="20" applyFont="1" applyBorder="1"/>
    <xf numFmtId="0" fontId="13" fillId="0" borderId="0" xfId="20" applyFont="1" applyBorder="1" applyAlignment="1" applyProtection="1">
      <alignment vertical="center" wrapText="1"/>
    </xf>
    <xf numFmtId="0" fontId="8" fillId="0" borderId="0" xfId="20" applyFont="1" applyBorder="1" applyAlignment="1" applyProtection="1">
      <alignment vertical="center" wrapText="1"/>
    </xf>
    <xf numFmtId="0" fontId="13" fillId="2" borderId="17" xfId="20" applyFont="1" applyFill="1" applyBorder="1" applyAlignment="1" applyProtection="1">
      <alignment horizontal="left" vertical="center"/>
    </xf>
    <xf numFmtId="0" fontId="23" fillId="4" borderId="9" xfId="21" applyFont="1" applyFill="1" applyBorder="1" applyAlignment="1">
      <alignment horizontal="centerContinuous" vertical="center" wrapText="1"/>
    </xf>
    <xf numFmtId="171" fontId="23" fillId="4" borderId="0" xfId="0" applyNumberFormat="1" applyFont="1" applyFill="1" applyBorder="1" applyAlignment="1">
      <alignment horizontal="centerContinuous" vertical="center" wrapText="1"/>
    </xf>
    <xf numFmtId="0" fontId="23" fillId="4" borderId="0" xfId="21" applyFont="1" applyFill="1" applyBorder="1" applyAlignment="1">
      <alignment horizontal="centerContinuous" vertical="center" wrapText="1"/>
    </xf>
    <xf numFmtId="171" fontId="23" fillId="2" borderId="1" xfId="0" applyNumberFormat="1" applyFont="1" applyFill="1" applyBorder="1" applyAlignment="1">
      <alignment horizontal="centerContinuous" vertical="center" wrapText="1"/>
    </xf>
    <xf numFmtId="0" fontId="7" fillId="4" borderId="10" xfId="21" applyFont="1" applyFill="1" applyBorder="1" applyAlignment="1">
      <alignment horizontal="centerContinuous" vertical="center" wrapText="1"/>
    </xf>
    <xf numFmtId="0" fontId="7" fillId="4" borderId="11" xfId="21" applyFont="1" applyFill="1" applyBorder="1" applyAlignment="1">
      <alignment horizontal="centerContinuous" vertical="center" wrapText="1"/>
    </xf>
    <xf numFmtId="171" fontId="23" fillId="4" borderId="17" xfId="0" applyNumberFormat="1" applyFont="1" applyFill="1" applyBorder="1" applyAlignment="1">
      <alignment horizontal="centerContinuous" vertical="center" wrapText="1"/>
    </xf>
    <xf numFmtId="171" fontId="7" fillId="4" borderId="8" xfId="0" applyNumberFormat="1" applyFont="1" applyFill="1" applyBorder="1" applyAlignment="1">
      <alignment horizontal="centerContinuous" vertical="center" wrapText="1"/>
    </xf>
    <xf numFmtId="171" fontId="7" fillId="4" borderId="18" xfId="0" applyNumberFormat="1" applyFont="1" applyFill="1" applyBorder="1" applyAlignment="1">
      <alignment horizontal="centerContinuous" vertical="center" wrapText="1"/>
    </xf>
    <xf numFmtId="0" fontId="13" fillId="0" borderId="14" xfId="21" applyFont="1" applyFill="1" applyBorder="1" applyAlignment="1">
      <alignment horizontal="left"/>
    </xf>
    <xf numFmtId="0" fontId="13" fillId="0" borderId="12" xfId="21" applyFont="1" applyBorder="1" applyAlignment="1">
      <alignment vertical="center" wrapText="1"/>
    </xf>
    <xf numFmtId="0" fontId="13" fillId="0" borderId="12" xfId="21" applyFont="1" applyBorder="1" applyAlignment="1">
      <alignment vertical="center"/>
    </xf>
    <xf numFmtId="0" fontId="13" fillId="0" borderId="12" xfId="18" applyFont="1" applyBorder="1" applyAlignment="1">
      <alignment horizontal="left" vertical="center"/>
    </xf>
    <xf numFmtId="0" fontId="13" fillId="0" borderId="17" xfId="21" applyFont="1" applyBorder="1" applyAlignment="1">
      <alignment vertical="center"/>
    </xf>
    <xf numFmtId="0" fontId="13" fillId="2" borderId="0" xfId="33" applyFont="1" applyFill="1" applyAlignment="1">
      <alignment horizontal="left" vertical="center" indent="1"/>
    </xf>
    <xf numFmtId="0" fontId="16" fillId="2" borderId="0" xfId="16" applyFont="1" applyFill="1" applyAlignment="1">
      <alignment vertical="center"/>
    </xf>
    <xf numFmtId="0" fontId="13" fillId="2" borderId="0" xfId="35" applyFont="1" applyFill="1" applyAlignment="1">
      <alignment horizontal="left" vertical="center" indent="1"/>
    </xf>
    <xf numFmtId="0" fontId="16" fillId="2" borderId="0" xfId="33" applyFont="1" applyFill="1" applyAlignment="1">
      <alignment vertical="center"/>
    </xf>
    <xf numFmtId="0" fontId="23" fillId="4" borderId="0" xfId="35" applyFont="1" applyFill="1" applyAlignment="1">
      <alignment horizontal="centerContinuous" vertical="center" wrapText="1"/>
    </xf>
    <xf numFmtId="0" fontId="21" fillId="4" borderId="0" xfId="35" applyFont="1" applyFill="1" applyAlignment="1">
      <alignment horizontal="centerContinuous" vertical="center"/>
    </xf>
    <xf numFmtId="0" fontId="23" fillId="4" borderId="0" xfId="35" applyFont="1" applyFill="1" applyAlignment="1">
      <alignment horizontal="centerContinuous" vertical="center"/>
    </xf>
    <xf numFmtId="0" fontId="13" fillId="2" borderId="1" xfId="35" applyFont="1" applyFill="1" applyBorder="1" applyAlignment="1">
      <alignment horizontal="left"/>
    </xf>
    <xf numFmtId="0" fontId="7" fillId="2" borderId="0" xfId="35" applyFont="1" applyFill="1" applyAlignment="1">
      <alignment vertical="center"/>
    </xf>
    <xf numFmtId="4" fontId="7" fillId="2" borderId="0" xfId="35" applyNumberFormat="1" applyFont="1" applyFill="1" applyAlignment="1">
      <alignment vertical="center"/>
    </xf>
    <xf numFmtId="0" fontId="29" fillId="2" borderId="0" xfId="35" applyFont="1" applyFill="1" applyAlignment="1">
      <alignment vertical="center"/>
    </xf>
    <xf numFmtId="0" fontId="14" fillId="2" borderId="0" xfId="32" applyFont="1" applyFill="1"/>
    <xf numFmtId="0" fontId="14" fillId="2" borderId="0" xfId="32" applyFont="1" applyFill="1" applyBorder="1"/>
    <xf numFmtId="0" fontId="7" fillId="2" borderId="0" xfId="35" applyFont="1" applyFill="1"/>
    <xf numFmtId="3" fontId="7" fillId="2" borderId="0" xfId="35" applyNumberFormat="1" applyFont="1" applyFill="1"/>
    <xf numFmtId="0" fontId="21" fillId="4" borderId="0" xfId="32" applyFont="1" applyFill="1" applyAlignment="1">
      <alignment horizontal="centerContinuous" vertical="center"/>
    </xf>
    <xf numFmtId="0" fontId="13" fillId="0" borderId="1" xfId="34" applyFont="1" applyBorder="1"/>
    <xf numFmtId="164" fontId="7" fillId="0" borderId="29" xfId="16" applyNumberFormat="1" applyFont="1" applyBorder="1" applyAlignment="1">
      <alignment horizontal="center" vertical="center"/>
    </xf>
    <xf numFmtId="0" fontId="16" fillId="0" borderId="0" xfId="16" applyFont="1" applyAlignment="1">
      <alignment vertical="center"/>
    </xf>
    <xf numFmtId="0" fontId="16" fillId="0" borderId="0" xfId="33" applyFont="1" applyAlignment="1">
      <alignment vertical="center"/>
    </xf>
    <xf numFmtId="0" fontId="13" fillId="0" borderId="0" xfId="33" applyFont="1" applyAlignment="1">
      <alignment horizontal="left" vertical="center" indent="1"/>
    </xf>
    <xf numFmtId="0" fontId="4" fillId="0" borderId="0" xfId="32" applyAlignment="1">
      <alignment horizontal="left" indent="1"/>
    </xf>
    <xf numFmtId="0" fontId="8" fillId="0" borderId="0" xfId="34" applyFont="1" applyAlignment="1">
      <alignment horizontal="left" vertical="center" indent="1"/>
    </xf>
    <xf numFmtId="0" fontId="7" fillId="0" borderId="0" xfId="34" applyFont="1" applyBorder="1" applyAlignment="1">
      <alignment horizontal="left" vertical="center" indent="1"/>
    </xf>
    <xf numFmtId="0" fontId="8" fillId="0" borderId="0" xfId="16" applyFont="1" applyBorder="1" applyAlignment="1">
      <alignment horizontal="left" vertical="center" indent="1"/>
    </xf>
    <xf numFmtId="0" fontId="8" fillId="0" borderId="0" xfId="16" applyFont="1" applyAlignment="1">
      <alignment horizontal="left" vertical="center" indent="1"/>
    </xf>
    <xf numFmtId="4" fontId="8" fillId="0" borderId="0" xfId="34" applyNumberFormat="1" applyFont="1" applyAlignment="1">
      <alignment horizontal="left" vertical="center" indent="1"/>
    </xf>
    <xf numFmtId="164" fontId="8" fillId="0" borderId="0" xfId="34" applyNumberFormat="1" applyFont="1" applyAlignment="1">
      <alignment horizontal="left" vertical="center" indent="1"/>
    </xf>
    <xf numFmtId="0" fontId="4" fillId="0" borderId="0" xfId="32" applyFont="1" applyAlignment="1">
      <alignment horizontal="left" indent="1"/>
    </xf>
    <xf numFmtId="0" fontId="8" fillId="0" borderId="0" xfId="32" applyFont="1" applyAlignment="1">
      <alignment horizontal="left" indent="1"/>
    </xf>
    <xf numFmtId="0" fontId="30" fillId="0" borderId="0" xfId="34" applyFont="1" applyAlignment="1">
      <alignment horizontal="left" vertical="center" indent="1"/>
    </xf>
    <xf numFmtId="0" fontId="30" fillId="0" borderId="0" xfId="33" applyFont="1" applyAlignment="1">
      <alignment horizontal="left" vertical="center" indent="1"/>
    </xf>
    <xf numFmtId="4" fontId="8" fillId="0" borderId="0" xfId="33" applyNumberFormat="1" applyFont="1" applyAlignment="1">
      <alignment horizontal="left" vertical="center" indent="1"/>
    </xf>
    <xf numFmtId="0" fontId="8" fillId="0" borderId="0" xfId="33" applyFont="1" applyAlignment="1">
      <alignment horizontal="left" vertical="center" indent="1"/>
    </xf>
    <xf numFmtId="0" fontId="50" fillId="0" borderId="0" xfId="33" applyFont="1" applyAlignment="1">
      <alignment horizontal="left" vertical="center" indent="1"/>
    </xf>
    <xf numFmtId="4" fontId="26" fillId="0" borderId="0" xfId="33" applyNumberFormat="1" applyFont="1" applyAlignment="1">
      <alignment horizontal="left" vertical="center" indent="1"/>
    </xf>
    <xf numFmtId="0" fontId="5" fillId="0" borderId="0" xfId="1" quotePrefix="1" applyAlignment="1" applyProtection="1"/>
    <xf numFmtId="0" fontId="7" fillId="0" borderId="6" xfId="14" quotePrefix="1" applyFont="1" applyFill="1" applyBorder="1" applyAlignment="1">
      <alignment horizontal="center" wrapText="1"/>
    </xf>
    <xf numFmtId="0" fontId="7" fillId="0" borderId="28" xfId="14" quotePrefix="1" applyFont="1" applyFill="1" applyBorder="1" applyAlignment="1">
      <alignment horizontal="center" wrapText="1"/>
    </xf>
    <xf numFmtId="171" fontId="7" fillId="0" borderId="6" xfId="0" applyNumberFormat="1" applyFont="1" applyFill="1" applyBorder="1" applyAlignment="1">
      <alignment horizontal="center" wrapText="1"/>
    </xf>
    <xf numFmtId="0" fontId="40" fillId="9" borderId="0" xfId="0" applyFont="1" applyFill="1" applyBorder="1" applyAlignment="1">
      <alignment horizontal="centerContinuous" vertical="center"/>
    </xf>
    <xf numFmtId="171" fontId="7" fillId="0" borderId="26" xfId="0" applyNumberFormat="1" applyFont="1" applyFill="1" applyBorder="1" applyAlignment="1">
      <alignment horizontal="center" wrapText="1"/>
    </xf>
    <xf numFmtId="0" fontId="45" fillId="13" borderId="0" xfId="43" applyFont="1" applyFill="1"/>
    <xf numFmtId="0" fontId="5" fillId="0" borderId="0" xfId="1" quotePrefix="1" applyFill="1" applyAlignment="1" applyProtection="1">
      <alignment vertical="center"/>
    </xf>
    <xf numFmtId="0" fontId="23" fillId="4" borderId="0" xfId="20" applyFont="1" applyFill="1" applyAlignment="1" applyProtection="1">
      <alignment horizontal="centerContinuous" vertical="center"/>
    </xf>
    <xf numFmtId="0" fontId="23" fillId="4" borderId="0" xfId="20" applyFont="1" applyFill="1" applyAlignment="1" applyProtection="1">
      <alignment horizontal="centerContinuous" vertical="center" wrapText="1"/>
    </xf>
    <xf numFmtId="0" fontId="7" fillId="6" borderId="6" xfId="20" applyFont="1" applyFill="1" applyBorder="1" applyAlignment="1">
      <alignment horizontal="centerContinuous" vertical="center" wrapText="1"/>
    </xf>
    <xf numFmtId="0" fontId="7" fillId="6" borderId="6" xfId="21" applyFont="1" applyFill="1" applyBorder="1" applyAlignment="1">
      <alignment horizontal="center" vertical="center" wrapText="1"/>
    </xf>
    <xf numFmtId="0" fontId="7" fillId="0" borderId="50" xfId="21" applyFont="1" applyBorder="1" applyAlignment="1">
      <alignment horizontal="centerContinuous" vertical="center" wrapText="1"/>
    </xf>
    <xf numFmtId="0" fontId="8" fillId="0" borderId="51" xfId="21" applyFont="1" applyFill="1" applyBorder="1" applyAlignment="1">
      <alignment vertical="center"/>
    </xf>
    <xf numFmtId="0" fontId="8" fillId="0" borderId="52" xfId="21" applyFont="1" applyBorder="1" applyAlignment="1">
      <alignment vertical="center"/>
    </xf>
    <xf numFmtId="0" fontId="8" fillId="0" borderId="27" xfId="21" applyFont="1" applyBorder="1" applyAlignment="1">
      <alignment horizontal="left" vertical="center" wrapText="1" indent="1"/>
    </xf>
    <xf numFmtId="0" fontId="8" fillId="0" borderId="28" xfId="21" applyFont="1" applyBorder="1" applyAlignment="1">
      <alignment horizontal="left" vertical="center" wrapText="1" indent="1"/>
    </xf>
    <xf numFmtId="0" fontId="8" fillId="0" borderId="51" xfId="21" applyFont="1" applyFill="1" applyBorder="1" applyAlignment="1">
      <alignment horizontal="left" vertical="center" wrapText="1"/>
    </xf>
    <xf numFmtId="0" fontId="8" fillId="0" borderId="52" xfId="21" applyFont="1" applyFill="1" applyBorder="1" applyAlignment="1">
      <alignment vertical="center"/>
    </xf>
    <xf numFmtId="0" fontId="8" fillId="0" borderId="27" xfId="21" applyFont="1" applyFill="1" applyBorder="1" applyAlignment="1">
      <alignment horizontal="left" vertical="center" wrapText="1" indent="1"/>
    </xf>
    <xf numFmtId="0" fontId="7" fillId="0" borderId="43" xfId="21" applyFont="1" applyBorder="1" applyAlignment="1">
      <alignment horizontal="center" vertical="center" wrapText="1"/>
    </xf>
    <xf numFmtId="0" fontId="7" fillId="8" borderId="31" xfId="21" applyFont="1" applyFill="1" applyBorder="1" applyAlignment="1">
      <alignment horizontal="centerContinuous" vertical="center" wrapText="1"/>
    </xf>
    <xf numFmtId="0" fontId="7" fillId="8" borderId="16" xfId="21" applyFont="1" applyFill="1" applyBorder="1" applyAlignment="1">
      <alignment horizontal="center" vertical="center" wrapText="1"/>
    </xf>
    <xf numFmtId="182" fontId="40" fillId="10" borderId="0" xfId="16" applyNumberFormat="1" applyFont="1" applyFill="1" applyBorder="1" applyAlignment="1">
      <alignment horizontal="centerContinuous" vertical="center" wrapText="1"/>
    </xf>
    <xf numFmtId="0" fontId="21" fillId="9" borderId="0" xfId="35" applyFont="1" applyFill="1" applyAlignment="1">
      <alignment horizontal="centerContinuous" vertical="center"/>
    </xf>
    <xf numFmtId="0" fontId="23" fillId="9" borderId="0" xfId="35" applyFont="1" applyFill="1" applyAlignment="1">
      <alignment horizontal="centerContinuous" vertical="center"/>
    </xf>
    <xf numFmtId="0" fontId="23" fillId="9" borderId="0" xfId="35" applyFont="1" applyFill="1" applyAlignment="1">
      <alignment horizontal="centerContinuous" vertical="center" wrapText="1"/>
    </xf>
    <xf numFmtId="0" fontId="40" fillId="9" borderId="0" xfId="35" applyFont="1" applyFill="1" applyAlignment="1">
      <alignment horizontal="centerContinuous" vertical="center"/>
    </xf>
    <xf numFmtId="0" fontId="40" fillId="9" borderId="0" xfId="32" applyFont="1" applyFill="1" applyAlignment="1">
      <alignment horizontal="centerContinuous"/>
    </xf>
    <xf numFmtId="0" fontId="21" fillId="9" borderId="0" xfId="32" applyFont="1" applyFill="1" applyAlignment="1">
      <alignment horizontal="centerContinuous"/>
    </xf>
    <xf numFmtId="0" fontId="23" fillId="9" borderId="0" xfId="33" applyFont="1" applyFill="1" applyAlignment="1">
      <alignment horizontal="centerContinuous" vertical="center" wrapText="1"/>
    </xf>
    <xf numFmtId="0" fontId="23" fillId="9" borderId="0" xfId="33" applyFont="1" applyFill="1" applyAlignment="1">
      <alignment horizontal="centerContinuous" vertical="center"/>
    </xf>
    <xf numFmtId="195" fontId="8" fillId="0" borderId="0" xfId="0" applyNumberFormat="1" applyFont="1" applyFill="1" applyBorder="1"/>
    <xf numFmtId="195" fontId="9" fillId="0" borderId="0" xfId="0" applyNumberFormat="1" applyFont="1" applyBorder="1"/>
    <xf numFmtId="195" fontId="9" fillId="0" borderId="27" xfId="0" applyNumberFormat="1" applyFont="1" applyBorder="1"/>
    <xf numFmtId="195" fontId="9" fillId="5" borderId="0" xfId="0" applyNumberFormat="1" applyFont="1" applyFill="1" applyBorder="1"/>
    <xf numFmtId="195" fontId="7" fillId="0" borderId="5" xfId="0" applyNumberFormat="1" applyFont="1" applyFill="1" applyBorder="1" applyAlignment="1">
      <alignment vertical="center"/>
    </xf>
    <xf numFmtId="195" fontId="7" fillId="0" borderId="5" xfId="0" applyNumberFormat="1" applyFont="1" applyBorder="1" applyAlignment="1">
      <alignment vertical="center"/>
    </xf>
    <xf numFmtId="195" fontId="7" fillId="0" borderId="29" xfId="0" applyNumberFormat="1" applyFont="1" applyBorder="1" applyAlignment="1">
      <alignment vertical="center"/>
    </xf>
    <xf numFmtId="195" fontId="7" fillId="6" borderId="5" xfId="0" applyNumberFormat="1" applyFont="1" applyFill="1" applyBorder="1" applyAlignment="1">
      <alignment vertical="center"/>
    </xf>
    <xf numFmtId="195" fontId="9" fillId="5" borderId="27" xfId="0" applyNumberFormat="1" applyFont="1" applyFill="1" applyBorder="1"/>
    <xf numFmtId="195" fontId="9" fillId="6" borderId="0" xfId="0" applyNumberFormat="1" applyFont="1" applyFill="1" applyBorder="1"/>
    <xf numFmtId="195" fontId="8" fillId="5" borderId="0" xfId="0" applyNumberFormat="1" applyFont="1" applyFill="1" applyBorder="1"/>
    <xf numFmtId="195" fontId="7" fillId="0" borderId="5" xfId="0" applyNumberFormat="1" applyFont="1" applyFill="1" applyBorder="1" applyAlignment="1">
      <alignment horizontal="right" vertical="center"/>
    </xf>
    <xf numFmtId="195" fontId="9" fillId="0" borderId="0" xfId="16" applyNumberFormat="1" applyFont="1" applyFill="1" applyBorder="1" applyAlignment="1">
      <alignment vertical="center"/>
    </xf>
    <xf numFmtId="195" fontId="8" fillId="0" borderId="0" xfId="16" applyNumberFormat="1" applyFont="1" applyFill="1" applyBorder="1" applyAlignment="1">
      <alignment vertical="center"/>
    </xf>
    <xf numFmtId="195" fontId="7" fillId="6" borderId="29" xfId="0" applyNumberFormat="1" applyFont="1" applyFill="1" applyBorder="1" applyAlignment="1">
      <alignment vertical="center"/>
    </xf>
    <xf numFmtId="195" fontId="7" fillId="0" borderId="5" xfId="16" applyNumberFormat="1" applyFont="1" applyFill="1" applyBorder="1" applyAlignment="1">
      <alignment vertical="center"/>
    </xf>
    <xf numFmtId="195" fontId="7" fillId="7" borderId="5" xfId="0" applyNumberFormat="1" applyFont="1" applyFill="1" applyBorder="1" applyAlignment="1">
      <alignment vertical="center"/>
    </xf>
    <xf numFmtId="195" fontId="8" fillId="0" borderId="0" xfId="3" applyNumberFormat="1" applyFont="1" applyFill="1" applyBorder="1" applyAlignment="1">
      <alignment horizontal="right" vertical="center"/>
    </xf>
    <xf numFmtId="195" fontId="8" fillId="0" borderId="27" xfId="3" applyNumberFormat="1" applyFont="1" applyFill="1" applyBorder="1" applyAlignment="1">
      <alignment vertical="center"/>
    </xf>
    <xf numFmtId="195" fontId="8" fillId="5" borderId="0" xfId="3" applyNumberFormat="1" applyFont="1" applyFill="1" applyBorder="1" applyAlignment="1">
      <alignment vertical="center"/>
    </xf>
    <xf numFmtId="195" fontId="19" fillId="6" borderId="5" xfId="22" applyNumberFormat="1" applyFont="1" applyFill="1" applyBorder="1" applyAlignment="1">
      <alignment vertical="center"/>
    </xf>
    <xf numFmtId="195" fontId="19" fillId="6" borderId="29" xfId="22" applyNumberFormat="1" applyFont="1" applyFill="1" applyBorder="1" applyAlignment="1">
      <alignment vertical="center"/>
    </xf>
    <xf numFmtId="195" fontId="8" fillId="0" borderId="0" xfId="3" applyNumberFormat="1" applyFont="1" applyFill="1" applyBorder="1" applyAlignment="1">
      <alignment vertical="center"/>
    </xf>
    <xf numFmtId="195" fontId="8" fillId="0" borderId="27" xfId="3" applyNumberFormat="1" applyFont="1" applyBorder="1" applyAlignment="1">
      <alignment vertical="center"/>
    </xf>
    <xf numFmtId="195" fontId="8" fillId="0" borderId="27" xfId="22" applyNumberFormat="1" applyFont="1" applyBorder="1" applyAlignment="1">
      <alignment vertical="center"/>
    </xf>
    <xf numFmtId="195" fontId="8" fillId="5" borderId="6" xfId="3" applyNumberFormat="1" applyFont="1" applyFill="1" applyBorder="1" applyAlignment="1">
      <alignment vertical="center"/>
    </xf>
    <xf numFmtId="195" fontId="8" fillId="0" borderId="28" xfId="3" applyNumberFormat="1" applyFont="1" applyBorder="1" applyAlignment="1">
      <alignment vertical="center"/>
    </xf>
    <xf numFmtId="195" fontId="8" fillId="2" borderId="0" xfId="3" applyNumberFormat="1" applyFont="1" applyFill="1" applyBorder="1" applyAlignment="1">
      <alignment horizontal="right" vertical="center"/>
    </xf>
    <xf numFmtId="195" fontId="8" fillId="2" borderId="27" xfId="3" applyNumberFormat="1" applyFont="1" applyFill="1" applyBorder="1" applyAlignment="1">
      <alignment vertical="center"/>
    </xf>
    <xf numFmtId="195" fontId="7" fillId="6" borderId="5" xfId="22" applyNumberFormat="1" applyFont="1" applyFill="1" applyBorder="1" applyAlignment="1">
      <alignment vertical="center"/>
    </xf>
    <xf numFmtId="195" fontId="8" fillId="2" borderId="27" xfId="22" applyNumberFormat="1" applyFont="1" applyFill="1" applyBorder="1"/>
    <xf numFmtId="195" fontId="8" fillId="5" borderId="0" xfId="3" applyNumberFormat="1" applyFont="1" applyFill="1" applyBorder="1" applyAlignment="1">
      <alignment horizontal="right" vertical="center"/>
    </xf>
    <xf numFmtId="195" fontId="8" fillId="5" borderId="0" xfId="22" applyNumberFormat="1" applyFont="1" applyFill="1" applyBorder="1"/>
    <xf numFmtId="195" fontId="8" fillId="5" borderId="0" xfId="22" applyNumberFormat="1" applyFont="1" applyFill="1" applyBorder="1" applyAlignment="1">
      <alignment vertical="center"/>
    </xf>
    <xf numFmtId="195" fontId="7" fillId="8" borderId="1" xfId="22" applyNumberFormat="1" applyFont="1" applyFill="1" applyBorder="1" applyAlignment="1">
      <alignment vertical="center"/>
    </xf>
    <xf numFmtId="195" fontId="7" fillId="8" borderId="14" xfId="22" applyNumberFormat="1" applyFont="1" applyFill="1" applyBorder="1" applyAlignment="1">
      <alignment vertical="center"/>
    </xf>
    <xf numFmtId="195" fontId="9" fillId="0" borderId="0" xfId="0" applyNumberFormat="1" applyFont="1" applyBorder="1" applyAlignment="1">
      <alignment horizontal="right" vertical="center"/>
    </xf>
    <xf numFmtId="195" fontId="8" fillId="0" borderId="0" xfId="0" applyNumberFormat="1" applyFont="1" applyFill="1" applyBorder="1" applyAlignment="1">
      <alignment horizontal="right" vertical="center"/>
    </xf>
    <xf numFmtId="195" fontId="8" fillId="0" borderId="27" xfId="0" applyNumberFormat="1" applyFont="1" applyFill="1" applyBorder="1" applyAlignment="1">
      <alignment horizontal="right" vertical="center"/>
    </xf>
    <xf numFmtId="195" fontId="9" fillId="5" borderId="0" xfId="16" applyNumberFormat="1" applyFont="1" applyFill="1" applyBorder="1" applyAlignment="1">
      <alignment vertical="center"/>
    </xf>
    <xf numFmtId="195" fontId="8" fillId="2" borderId="27" xfId="0" applyNumberFormat="1" applyFont="1" applyFill="1" applyBorder="1" applyAlignment="1">
      <alignment horizontal="right" vertical="center"/>
    </xf>
    <xf numFmtId="195" fontId="7" fillId="0" borderId="3" xfId="0" applyNumberFormat="1" applyFont="1" applyBorder="1" applyAlignment="1">
      <alignment vertical="center"/>
    </xf>
    <xf numFmtId="195" fontId="7" fillId="0" borderId="42" xfId="0" applyNumberFormat="1" applyFont="1" applyBorder="1" applyAlignment="1">
      <alignment vertical="center"/>
    </xf>
    <xf numFmtId="195" fontId="7" fillId="6" borderId="3" xfId="0" applyNumberFormat="1" applyFont="1" applyFill="1" applyBorder="1" applyAlignment="1">
      <alignment vertical="center"/>
    </xf>
    <xf numFmtId="195" fontId="9" fillId="5" borderId="4" xfId="0" applyNumberFormat="1" applyFont="1" applyFill="1" applyBorder="1" applyAlignment="1">
      <alignment horizontal="right" vertical="center"/>
    </xf>
    <xf numFmtId="195" fontId="7" fillId="6" borderId="0" xfId="0" applyNumberFormat="1" applyFont="1" applyFill="1" applyBorder="1" applyAlignment="1">
      <alignment horizontal="right" vertical="center"/>
    </xf>
    <xf numFmtId="196" fontId="8" fillId="0" borderId="0" xfId="13" applyNumberFormat="1" applyFont="1" applyBorder="1" applyAlignment="1">
      <alignment vertical="center"/>
    </xf>
    <xf numFmtId="196" fontId="8" fillId="5" borderId="0" xfId="13" applyNumberFormat="1" applyFont="1" applyFill="1" applyBorder="1" applyAlignment="1">
      <alignment vertical="center"/>
    </xf>
    <xf numFmtId="196" fontId="7" fillId="0" borderId="5" xfId="13" applyNumberFormat="1" applyFont="1" applyBorder="1" applyAlignment="1">
      <alignment vertical="center"/>
    </xf>
    <xf numFmtId="196" fontId="7" fillId="0" borderId="29" xfId="13" applyNumberFormat="1" applyFont="1" applyBorder="1" applyAlignment="1">
      <alignment vertical="center"/>
    </xf>
    <xf numFmtId="196" fontId="7" fillId="6" borderId="5" xfId="13" applyNumberFormat="1" applyFont="1" applyFill="1" applyBorder="1" applyAlignment="1">
      <alignment vertical="center"/>
    </xf>
    <xf numFmtId="195" fontId="8" fillId="0" borderId="0" xfId="16" applyNumberFormat="1" applyFont="1" applyBorder="1" applyAlignment="1">
      <alignment vertical="center"/>
    </xf>
    <xf numFmtId="195" fontId="8" fillId="5" borderId="5" xfId="16" applyNumberFormat="1" applyFont="1" applyFill="1" applyBorder="1" applyAlignment="1">
      <alignment vertical="center"/>
    </xf>
    <xf numFmtId="195" fontId="8" fillId="5" borderId="0" xfId="16" applyNumberFormat="1" applyFont="1" applyFill="1" applyBorder="1" applyAlignment="1">
      <alignment vertical="center"/>
    </xf>
    <xf numFmtId="195" fontId="8" fillId="5" borderId="6" xfId="16" applyNumberFormat="1" applyFont="1" applyFill="1" applyBorder="1" applyAlignment="1">
      <alignment vertical="center"/>
    </xf>
    <xf numFmtId="195" fontId="7" fillId="0" borderId="5" xfId="16" applyNumberFormat="1" applyFont="1" applyBorder="1" applyAlignment="1">
      <alignment vertical="center"/>
    </xf>
    <xf numFmtId="195" fontId="7" fillId="6" borderId="5" xfId="16" applyNumberFormat="1" applyFont="1" applyFill="1" applyBorder="1" applyAlignment="1">
      <alignment vertical="center"/>
    </xf>
    <xf numFmtId="195" fontId="8" fillId="0" borderId="0" xfId="16" applyNumberFormat="1" applyFont="1" applyBorder="1" applyAlignment="1">
      <alignment horizontal="right" vertical="center"/>
    </xf>
    <xf numFmtId="195" fontId="7" fillId="0" borderId="5" xfId="16" applyNumberFormat="1" applyFont="1" applyBorder="1" applyAlignment="1">
      <alignment horizontal="right" vertical="center"/>
    </xf>
    <xf numFmtId="195" fontId="8" fillId="5" borderId="32" xfId="33" applyNumberFormat="1" applyFont="1" applyFill="1" applyBorder="1" applyAlignment="1">
      <alignment vertical="center"/>
    </xf>
    <xf numFmtId="195" fontId="8" fillId="2" borderId="0" xfId="33" applyNumberFormat="1" applyFont="1" applyFill="1" applyBorder="1" applyAlignment="1">
      <alignment vertical="center"/>
    </xf>
    <xf numFmtId="195" fontId="8" fillId="5" borderId="27" xfId="33" applyNumberFormat="1" applyFont="1" applyFill="1" applyBorder="1" applyAlignment="1">
      <alignment vertical="center"/>
    </xf>
    <xf numFmtId="195" fontId="8" fillId="6" borderId="0" xfId="33" applyNumberFormat="1" applyFont="1" applyFill="1" applyBorder="1" applyAlignment="1">
      <alignment vertical="center"/>
    </xf>
    <xf numFmtId="195" fontId="7" fillId="6" borderId="33" xfId="33" applyNumberFormat="1" applyFont="1" applyFill="1" applyBorder="1" applyAlignment="1">
      <alignment vertical="center"/>
    </xf>
    <xf numFmtId="195" fontId="7" fillId="2" borderId="5" xfId="33" applyNumberFormat="1" applyFont="1" applyFill="1" applyBorder="1" applyAlignment="1">
      <alignment vertical="center"/>
    </xf>
    <xf numFmtId="195" fontId="7" fillId="6" borderId="29" xfId="33" applyNumberFormat="1" applyFont="1" applyFill="1" applyBorder="1" applyAlignment="1">
      <alignment vertical="center"/>
    </xf>
    <xf numFmtId="0" fontId="23" fillId="4" borderId="0" xfId="33" applyFont="1" applyFill="1" applyBorder="1" applyAlignment="1">
      <alignment horizontal="centerContinuous" vertical="center" wrapText="1"/>
    </xf>
    <xf numFmtId="195" fontId="7" fillId="2" borderId="6" xfId="35" applyNumberFormat="1" applyFont="1" applyFill="1" applyBorder="1" applyAlignment="1">
      <alignment horizontal="center" vertical="center" wrapText="1"/>
    </xf>
    <xf numFmtId="195" fontId="7" fillId="6" borderId="28" xfId="35" applyNumberFormat="1" applyFont="1" applyFill="1" applyBorder="1" applyAlignment="1">
      <alignment horizontal="center" vertical="center" wrapText="1"/>
    </xf>
    <xf numFmtId="195" fontId="7" fillId="6" borderId="39" xfId="35" applyNumberFormat="1" applyFont="1" applyFill="1" applyBorder="1" applyAlignment="1">
      <alignment horizontal="center" vertical="center" wrapText="1"/>
    </xf>
    <xf numFmtId="195" fontId="39" fillId="2" borderId="6" xfId="38" applyNumberFormat="1" applyFont="1" applyFill="1" applyBorder="1" applyAlignment="1">
      <alignment horizontal="centerContinuous" vertical="center" wrapText="1"/>
    </xf>
    <xf numFmtId="195" fontId="7" fillId="7" borderId="6" xfId="34" applyNumberFormat="1" applyFont="1" applyFill="1" applyBorder="1" applyAlignment="1">
      <alignment horizontal="center" vertical="center" wrapText="1"/>
    </xf>
    <xf numFmtId="195" fontId="35" fillId="2" borderId="0" xfId="39" applyNumberFormat="1" applyFont="1" applyFill="1"/>
    <xf numFmtId="195" fontId="35" fillId="5" borderId="27" xfId="39" applyNumberFormat="1" applyFont="1" applyFill="1" applyBorder="1"/>
    <xf numFmtId="195" fontId="8" fillId="2" borderId="0" xfId="35" applyNumberFormat="1" applyFont="1" applyFill="1" applyAlignment="1">
      <alignment vertical="center"/>
    </xf>
    <xf numFmtId="195" fontId="35" fillId="5" borderId="32" xfId="39" applyNumberFormat="1" applyFont="1" applyFill="1" applyBorder="1"/>
    <xf numFmtId="195" fontId="35" fillId="6" borderId="0" xfId="39" applyNumberFormat="1" applyFont="1" applyFill="1"/>
    <xf numFmtId="195" fontId="7" fillId="2" borderId="5" xfId="35" applyNumberFormat="1" applyFont="1" applyFill="1" applyBorder="1" applyAlignment="1">
      <alignment vertical="center"/>
    </xf>
    <xf numFmtId="195" fontId="7" fillId="6" borderId="29" xfId="35" applyNumberFormat="1" applyFont="1" applyFill="1" applyBorder="1" applyAlignment="1">
      <alignment vertical="center"/>
    </xf>
    <xf numFmtId="195" fontId="7" fillId="6" borderId="39" xfId="34" applyNumberFormat="1" applyFont="1" applyFill="1" applyBorder="1" applyAlignment="1">
      <alignment horizontal="center" vertical="center" wrapText="1"/>
    </xf>
    <xf numFmtId="195" fontId="7" fillId="0" borderId="6" xfId="34" applyNumberFormat="1" applyFont="1" applyBorder="1" applyAlignment="1">
      <alignment horizontal="center" vertical="center" wrapText="1"/>
    </xf>
    <xf numFmtId="195" fontId="7" fillId="6" borderId="28" xfId="34" applyNumberFormat="1" applyFont="1" applyFill="1" applyBorder="1" applyAlignment="1">
      <alignment horizontal="center" vertical="center" wrapText="1"/>
    </xf>
    <xf numFmtId="195" fontId="7" fillId="2" borderId="6" xfId="33" applyNumberFormat="1" applyFont="1" applyFill="1" applyBorder="1" applyAlignment="1">
      <alignment horizontal="center" vertical="center" wrapText="1"/>
    </xf>
    <xf numFmtId="195" fontId="8" fillId="0" borderId="0" xfId="18" applyNumberFormat="1" applyFont="1" applyFill="1" applyAlignment="1" applyProtection="1">
      <alignment vertical="center"/>
    </xf>
    <xf numFmtId="195" fontId="8" fillId="5" borderId="0" xfId="18" applyNumberFormat="1" applyFont="1" applyFill="1"/>
    <xf numFmtId="195" fontId="7" fillId="0" borderId="5" xfId="18" applyNumberFormat="1" applyFont="1" applyBorder="1" applyAlignment="1" applyProtection="1">
      <alignment horizontal="right" vertical="center"/>
    </xf>
    <xf numFmtId="195" fontId="7" fillId="6" borderId="5" xfId="18" applyNumberFormat="1" applyFont="1" applyFill="1" applyBorder="1" applyAlignment="1" applyProtection="1">
      <alignment horizontal="right" vertical="center"/>
    </xf>
    <xf numFmtId="195" fontId="8" fillId="0" borderId="0" xfId="18" applyNumberFormat="1" applyFont="1" applyAlignment="1" applyProtection="1">
      <alignment vertical="center"/>
    </xf>
    <xf numFmtId="195" fontId="8" fillId="5" borderId="0" xfId="18" applyNumberFormat="1" applyFont="1" applyFill="1" applyAlignment="1" applyProtection="1">
      <alignment vertical="center"/>
    </xf>
    <xf numFmtId="195" fontId="7" fillId="0" borderId="4" xfId="18" applyNumberFormat="1" applyFont="1" applyBorder="1" applyAlignment="1" applyProtection="1">
      <alignment horizontal="right" vertical="center"/>
    </xf>
    <xf numFmtId="195" fontId="7" fillId="6" borderId="4" xfId="18" applyNumberFormat="1" applyFont="1" applyFill="1" applyBorder="1" applyAlignment="1" applyProtection="1">
      <alignment horizontal="right" vertical="center"/>
    </xf>
    <xf numFmtId="195" fontId="8" fillId="5" borderId="5" xfId="0" applyNumberFormat="1" applyFont="1" applyFill="1" applyBorder="1" applyAlignment="1">
      <alignment vertical="center"/>
    </xf>
    <xf numFmtId="195" fontId="8" fillId="5" borderId="0" xfId="0" applyNumberFormat="1" applyFont="1" applyFill="1" applyBorder="1" applyAlignment="1">
      <alignment vertical="center"/>
    </xf>
    <xf numFmtId="195" fontId="8" fillId="5" borderId="6" xfId="0" applyNumberFormat="1" applyFont="1" applyFill="1" applyBorder="1" applyAlignment="1">
      <alignment vertical="center"/>
    </xf>
    <xf numFmtId="195" fontId="8" fillId="6" borderId="33" xfId="21" applyNumberFormat="1" applyFont="1" applyFill="1" applyBorder="1" applyAlignment="1">
      <alignment vertical="center"/>
    </xf>
    <xf numFmtId="195" fontId="8" fillId="6" borderId="24" xfId="21" applyNumberFormat="1" applyFont="1" applyFill="1" applyBorder="1" applyAlignment="1">
      <alignment vertical="center"/>
    </xf>
    <xf numFmtId="195" fontId="8" fillId="6" borderId="53" xfId="21" applyNumberFormat="1" applyFont="1" applyFill="1" applyBorder="1" applyAlignment="1">
      <alignment vertical="center"/>
    </xf>
    <xf numFmtId="195" fontId="8" fillId="6" borderId="20" xfId="21" applyNumberFormat="1" applyFont="1" applyFill="1" applyBorder="1" applyAlignment="1">
      <alignment vertical="center"/>
    </xf>
    <xf numFmtId="195" fontId="8" fillId="6" borderId="54" xfId="21" applyNumberFormat="1" applyFont="1" applyFill="1" applyBorder="1" applyAlignment="1">
      <alignment vertical="center"/>
    </xf>
    <xf numFmtId="195" fontId="8" fillId="6" borderId="49" xfId="21" applyNumberFormat="1" applyFont="1" applyFill="1" applyBorder="1" applyAlignment="1">
      <alignment vertical="center"/>
    </xf>
    <xf numFmtId="195" fontId="8" fillId="5" borderId="32" xfId="21" applyNumberFormat="1" applyFont="1" applyFill="1" applyBorder="1" applyAlignment="1">
      <alignment vertical="center"/>
    </xf>
    <xf numFmtId="195" fontId="8" fillId="5" borderId="13" xfId="21" applyNumberFormat="1" applyFont="1" applyFill="1" applyBorder="1" applyAlignment="1">
      <alignment vertical="center"/>
    </xf>
    <xf numFmtId="195" fontId="8" fillId="5" borderId="39" xfId="21" applyNumberFormat="1" applyFont="1" applyFill="1" applyBorder="1" applyAlignment="1">
      <alignment vertical="center"/>
    </xf>
    <xf numFmtId="195" fontId="8" fillId="5" borderId="16" xfId="21" applyNumberFormat="1" applyFont="1" applyFill="1" applyBorder="1" applyAlignment="1">
      <alignment vertical="center"/>
    </xf>
    <xf numFmtId="195" fontId="7" fillId="8" borderId="33" xfId="21" applyNumberFormat="1" applyFont="1" applyFill="1" applyBorder="1" applyAlignment="1">
      <alignment vertical="center"/>
    </xf>
    <xf numFmtId="195" fontId="7" fillId="8" borderId="24" xfId="21" applyNumberFormat="1" applyFont="1" applyFill="1" applyBorder="1" applyAlignment="1">
      <alignment vertical="center"/>
    </xf>
    <xf numFmtId="195" fontId="8" fillId="6" borderId="0" xfId="0" applyNumberFormat="1" applyFont="1" applyFill="1" applyBorder="1"/>
    <xf numFmtId="0" fontId="7" fillId="6" borderId="26" xfId="0" applyFont="1" applyFill="1" applyBorder="1" applyAlignment="1">
      <alignment horizontal="center" wrapText="1"/>
    </xf>
    <xf numFmtId="187" fontId="7" fillId="0" borderId="26" xfId="0" applyNumberFormat="1" applyFont="1" applyFill="1" applyBorder="1" applyAlignment="1">
      <alignment horizontal="center" wrapText="1"/>
    </xf>
    <xf numFmtId="195" fontId="9" fillId="0" borderId="27" xfId="0" applyNumberFormat="1" applyFont="1" applyBorder="1" applyAlignment="1">
      <alignment horizontal="right"/>
    </xf>
    <xf numFmtId="195" fontId="7" fillId="0" borderId="29" xfId="0" applyNumberFormat="1" applyFont="1" applyFill="1" applyBorder="1" applyAlignment="1">
      <alignment horizontal="right" vertical="center"/>
    </xf>
    <xf numFmtId="0" fontId="8" fillId="0" borderId="7" xfId="18" quotePrefix="1" applyNumberFormat="1" applyFont="1" applyFill="1" applyBorder="1" applyAlignment="1" applyProtection="1">
      <alignment horizontal="centerContinuous" wrapText="1"/>
    </xf>
    <xf numFmtId="0" fontId="13" fillId="0" borderId="7" xfId="18" quotePrefix="1" applyNumberFormat="1" applyFont="1" applyFill="1" applyBorder="1" applyAlignment="1" applyProtection="1">
      <alignment horizontal="centerContinuous" wrapText="1"/>
    </xf>
    <xf numFmtId="0" fontId="13" fillId="0" borderId="0" xfId="18" applyFont="1" applyBorder="1"/>
    <xf numFmtId="195" fontId="8" fillId="2" borderId="0" xfId="16" applyNumberFormat="1" applyFont="1" applyFill="1" applyBorder="1" applyAlignment="1">
      <alignment vertical="center"/>
    </xf>
    <xf numFmtId="43" fontId="8" fillId="0" borderId="0" xfId="42" applyFont="1" applyAlignment="1">
      <alignment horizontal="left" vertical="center" indent="1"/>
    </xf>
    <xf numFmtId="196" fontId="8" fillId="0" borderId="0" xfId="42" applyNumberFormat="1" applyFont="1" applyFill="1" applyAlignment="1">
      <alignment horizontal="right" vertical="center"/>
    </xf>
    <xf numFmtId="196" fontId="8" fillId="5" borderId="0" xfId="16" applyNumberFormat="1" applyFont="1" applyFill="1" applyAlignment="1">
      <alignment horizontal="right" vertical="center"/>
    </xf>
    <xf numFmtId="196" fontId="7" fillId="0" borderId="5" xfId="16" applyNumberFormat="1" applyFont="1" applyFill="1" applyBorder="1" applyAlignment="1">
      <alignment horizontal="right" vertical="center"/>
    </xf>
    <xf numFmtId="196" fontId="7" fillId="0" borderId="37" xfId="16" applyNumberFormat="1" applyFont="1" applyFill="1" applyBorder="1" applyAlignment="1">
      <alignment horizontal="right" vertical="center"/>
    </xf>
    <xf numFmtId="196" fontId="7" fillId="6" borderId="5" xfId="16" applyNumberFormat="1" applyFont="1" applyFill="1" applyBorder="1" applyAlignment="1">
      <alignment horizontal="right" vertical="center"/>
    </xf>
    <xf numFmtId="196" fontId="8" fillId="5" borderId="32" xfId="16" applyNumberFormat="1" applyFont="1" applyFill="1" applyBorder="1" applyAlignment="1">
      <alignment vertical="center"/>
    </xf>
    <xf numFmtId="196" fontId="8" fillId="0" borderId="0" xfId="34" applyNumberFormat="1" applyFont="1" applyAlignment="1">
      <alignment vertical="center"/>
    </xf>
    <xf numFmtId="196" fontId="8" fillId="5" borderId="27" xfId="16" applyNumberFormat="1" applyFont="1" applyFill="1" applyBorder="1" applyAlignment="1">
      <alignment vertical="center"/>
    </xf>
    <xf numFmtId="196" fontId="8" fillId="2" borderId="0" xfId="33" applyNumberFormat="1" applyFont="1" applyFill="1" applyBorder="1" applyAlignment="1">
      <alignment vertical="center"/>
    </xf>
    <xf numFmtId="196" fontId="8" fillId="0" borderId="0" xfId="34" applyNumberFormat="1" applyFont="1" applyBorder="1" applyAlignment="1">
      <alignment vertical="center"/>
    </xf>
    <xf numFmtId="196" fontId="8" fillId="6" borderId="0" xfId="34" applyNumberFormat="1" applyFont="1" applyFill="1" applyAlignment="1">
      <alignment vertical="center"/>
    </xf>
    <xf numFmtId="196" fontId="7" fillId="6" borderId="33" xfId="40" applyNumberFormat="1" applyFont="1" applyFill="1" applyBorder="1" applyAlignment="1">
      <alignment horizontal="right" vertical="center"/>
    </xf>
    <xf numFmtId="196" fontId="7" fillId="0" borderId="5" xfId="34" applyNumberFormat="1" applyFont="1" applyBorder="1" applyAlignment="1">
      <alignment horizontal="right" vertical="center"/>
    </xf>
    <xf numFmtId="196" fontId="7" fillId="6" borderId="29" xfId="40" applyNumberFormat="1" applyFont="1" applyFill="1" applyBorder="1" applyAlignment="1">
      <alignment horizontal="right" vertical="center"/>
    </xf>
    <xf numFmtId="196" fontId="7" fillId="2" borderId="5" xfId="33" applyNumberFormat="1" applyFont="1" applyFill="1" applyBorder="1" applyAlignment="1">
      <alignment horizontal="right" vertical="center"/>
    </xf>
    <xf numFmtId="196" fontId="7" fillId="6" borderId="5" xfId="40" applyNumberFormat="1" applyFont="1" applyFill="1" applyBorder="1" applyAlignment="1">
      <alignment horizontal="right" vertical="center"/>
    </xf>
    <xf numFmtId="196" fontId="7" fillId="7" borderId="5" xfId="33" applyNumberFormat="1" applyFont="1" applyFill="1" applyBorder="1" applyAlignment="1">
      <alignment horizontal="right" vertical="center"/>
    </xf>
    <xf numFmtId="0" fontId="16" fillId="0" borderId="0" xfId="33" applyFont="1" applyAlignment="1">
      <alignment horizontal="left" vertical="center"/>
    </xf>
    <xf numFmtId="0" fontId="51" fillId="0" borderId="0" xfId="0" applyFont="1" applyAlignment="1">
      <alignment horizontal="left" vertical="center"/>
    </xf>
    <xf numFmtId="0" fontId="43" fillId="0" borderId="0" xfId="0" applyFont="1" applyAlignment="1">
      <alignment horizontal="left" vertical="center" indent="1"/>
    </xf>
    <xf numFmtId="0" fontId="51" fillId="0" borderId="0" xfId="0" applyFont="1"/>
    <xf numFmtId="0" fontId="4" fillId="2" borderId="0" xfId="33" applyFont="1" applyFill="1" applyAlignment="1">
      <alignment horizontal="centerContinuous"/>
    </xf>
    <xf numFmtId="0" fontId="8" fillId="2" borderId="0" xfId="16" applyFont="1" applyFill="1" applyBorder="1" applyAlignment="1">
      <alignment horizontal="centerContinuous"/>
    </xf>
    <xf numFmtId="0" fontId="7" fillId="2" borderId="0" xfId="33" applyFont="1" applyFill="1" applyAlignment="1">
      <alignment horizontal="centerContinuous" vertical="center" wrapText="1"/>
    </xf>
    <xf numFmtId="0" fontId="45" fillId="0" borderId="0" xfId="43" applyFont="1" applyAlignment="1">
      <alignment horizontal="left" indent="2"/>
    </xf>
    <xf numFmtId="0" fontId="5" fillId="0" borderId="0" xfId="1" quotePrefix="1" applyFill="1" applyAlignment="1" applyProtection="1">
      <alignment horizontal="left" vertical="center"/>
    </xf>
    <xf numFmtId="0" fontId="44" fillId="0" borderId="0" xfId="43" applyFont="1" applyFill="1" applyAlignment="1">
      <alignment horizontal="justify" vertical="center"/>
    </xf>
    <xf numFmtId="0" fontId="44" fillId="0" borderId="0" xfId="32" applyFont="1" applyFill="1" applyAlignment="1">
      <alignment vertical="center"/>
    </xf>
    <xf numFmtId="0" fontId="44" fillId="0" borderId="0" xfId="32" applyFont="1" applyFill="1" applyAlignment="1">
      <alignment vertical="center" wrapText="1"/>
    </xf>
    <xf numFmtId="0" fontId="44" fillId="0" borderId="0" xfId="32" applyFont="1" applyFill="1" applyAlignment="1">
      <alignment horizontal="left" vertical="center" indent="2"/>
    </xf>
    <xf numFmtId="0" fontId="14" fillId="0" borderId="0" xfId="32" applyFont="1" applyFill="1" applyAlignment="1">
      <alignment vertical="center"/>
    </xf>
    <xf numFmtId="0" fontId="44" fillId="0" borderId="0" xfId="32" applyFont="1" applyFill="1" applyAlignment="1">
      <alignment horizontal="left" vertical="center" indent="4"/>
    </xf>
    <xf numFmtId="0" fontId="44" fillId="0" borderId="0" xfId="32" applyFont="1" applyFill="1" applyAlignment="1">
      <alignment horizontal="left" vertical="center" wrapText="1" indent="2"/>
    </xf>
    <xf numFmtId="0" fontId="48" fillId="0" borderId="0" xfId="32" applyFont="1" applyFill="1" applyAlignment="1">
      <alignment vertical="center"/>
    </xf>
    <xf numFmtId="0" fontId="14" fillId="0" borderId="0" xfId="32" applyFont="1" applyFill="1"/>
    <xf numFmtId="0" fontId="49" fillId="14" borderId="47" xfId="32" applyFont="1" applyFill="1" applyBorder="1" applyAlignment="1">
      <alignment horizontal="center" vertical="center" wrapText="1"/>
    </xf>
    <xf numFmtId="196" fontId="9" fillId="0" borderId="27" xfId="0" applyNumberFormat="1" applyFont="1" applyFill="1" applyBorder="1"/>
    <xf numFmtId="196" fontId="8" fillId="0" borderId="0" xfId="25" applyNumberFormat="1" applyFont="1" applyFill="1" applyBorder="1" applyAlignment="1">
      <alignment vertical="center"/>
    </xf>
    <xf numFmtId="196" fontId="8" fillId="0" borderId="27" xfId="25" applyNumberFormat="1" applyFont="1" applyFill="1" applyBorder="1" applyAlignment="1">
      <alignment vertical="center"/>
    </xf>
    <xf numFmtId="196" fontId="8" fillId="5" borderId="0" xfId="0" applyNumberFormat="1" applyFont="1" applyFill="1" applyBorder="1" applyAlignment="1">
      <alignment horizontal="right" vertical="center"/>
    </xf>
    <xf numFmtId="196" fontId="8" fillId="5" borderId="6" xfId="26" applyNumberFormat="1" applyFont="1" applyFill="1" applyBorder="1" applyAlignment="1">
      <alignment horizontal="right" vertical="center"/>
    </xf>
    <xf numFmtId="196" fontId="7" fillId="0" borderId="5" xfId="0" applyNumberFormat="1" applyFont="1" applyFill="1" applyBorder="1" applyAlignment="1">
      <alignment vertical="center"/>
    </xf>
    <xf numFmtId="196" fontId="7" fillId="0" borderId="29" xfId="0" applyNumberFormat="1" applyFont="1" applyFill="1" applyBorder="1" applyAlignment="1">
      <alignment vertical="center"/>
    </xf>
    <xf numFmtId="196" fontId="7" fillId="6" borderId="5" xfId="0" applyNumberFormat="1" applyFont="1" applyFill="1" applyBorder="1" applyAlignment="1">
      <alignment horizontal="right" vertical="center"/>
    </xf>
    <xf numFmtId="195" fontId="7" fillId="6" borderId="4" xfId="0" applyNumberFormat="1" applyFont="1" applyFill="1" applyBorder="1" applyAlignment="1">
      <alignment vertical="center"/>
    </xf>
    <xf numFmtId="3" fontId="23" fillId="15" borderId="0" xfId="32" applyNumberFormat="1" applyFont="1" applyFill="1" applyAlignment="1">
      <alignment horizontal="centerContinuous" vertical="center"/>
    </xf>
    <xf numFmtId="3" fontId="21" fillId="0" borderId="0" xfId="32" applyNumberFormat="1" applyFont="1" applyAlignment="1">
      <alignment vertical="center"/>
    </xf>
    <xf numFmtId="3" fontId="13" fillId="0" borderId="0" xfId="32" applyNumberFormat="1" applyFont="1" applyBorder="1"/>
    <xf numFmtId="3" fontId="21" fillId="0" borderId="0" xfId="32" applyNumberFormat="1" applyFont="1" applyBorder="1"/>
    <xf numFmtId="3" fontId="21" fillId="0" borderId="0" xfId="32" applyNumberFormat="1" applyFont="1"/>
    <xf numFmtId="0" fontId="4" fillId="0" borderId="0" xfId="32" applyAlignment="1">
      <alignment vertical="center" wrapText="1"/>
    </xf>
    <xf numFmtId="3" fontId="21" fillId="0" borderId="0" xfId="32" applyNumberFormat="1" applyFont="1" applyAlignment="1">
      <alignment vertical="center" wrapText="1"/>
    </xf>
    <xf numFmtId="0" fontId="8" fillId="0" borderId="0" xfId="32" applyFont="1" applyAlignment="1">
      <alignment vertical="center"/>
    </xf>
    <xf numFmtId="3" fontId="21" fillId="0" borderId="0" xfId="32" applyNumberFormat="1" applyFont="1" applyFill="1" applyBorder="1" applyAlignment="1">
      <alignment horizontal="left" vertical="center" wrapText="1"/>
    </xf>
    <xf numFmtId="3" fontId="4" fillId="0" borderId="0" xfId="32" applyNumberFormat="1"/>
    <xf numFmtId="3" fontId="21" fillId="0" borderId="0" xfId="32" applyNumberFormat="1" applyFont="1" applyFill="1"/>
    <xf numFmtId="0" fontId="4" fillId="0" borderId="0" xfId="32" applyFill="1"/>
    <xf numFmtId="3" fontId="23" fillId="0" borderId="0" xfId="32" applyNumberFormat="1" applyFont="1" applyFill="1" applyAlignment="1">
      <alignment horizontal="centerContinuous"/>
    </xf>
    <xf numFmtId="3" fontId="21" fillId="0" borderId="0" xfId="32" applyNumberFormat="1" applyFont="1" applyFill="1" applyAlignment="1">
      <alignment horizontal="right"/>
    </xf>
    <xf numFmtId="3" fontId="21" fillId="0" borderId="0" xfId="32" applyNumberFormat="1" applyFont="1" applyFill="1" applyBorder="1"/>
    <xf numFmtId="3" fontId="23" fillId="0" borderId="0" xfId="32" applyNumberFormat="1" applyFont="1" applyFill="1" applyBorder="1" applyAlignment="1">
      <alignment horizontal="center" vertical="center"/>
    </xf>
    <xf numFmtId="3" fontId="21" fillId="0" borderId="6" xfId="32" applyNumberFormat="1" applyFont="1" applyBorder="1"/>
    <xf numFmtId="0" fontId="23" fillId="15" borderId="0" xfId="32" applyFont="1" applyFill="1" applyAlignment="1">
      <alignment horizontal="centerContinuous" vertical="center"/>
    </xf>
    <xf numFmtId="0" fontId="21" fillId="15" borderId="0" xfId="32" applyFont="1" applyFill="1" applyAlignment="1">
      <alignment horizontal="centerContinuous" vertical="center"/>
    </xf>
    <xf numFmtId="0" fontId="23" fillId="15" borderId="0" xfId="32" applyFont="1" applyFill="1" applyAlignment="1">
      <alignment horizontal="centerContinuous" vertical="center" wrapText="1"/>
    </xf>
    <xf numFmtId="0" fontId="8" fillId="0" borderId="0" xfId="32" applyFont="1" applyBorder="1" applyAlignment="1">
      <alignment vertical="center"/>
    </xf>
    <xf numFmtId="0" fontId="52" fillId="0" borderId="0" xfId="21" applyFont="1" applyFill="1" applyBorder="1" applyAlignment="1">
      <alignment vertical="center"/>
    </xf>
    <xf numFmtId="0" fontId="13" fillId="0" borderId="0" xfId="32" applyFont="1" applyBorder="1" applyAlignment="1">
      <alignment horizontal="left"/>
    </xf>
    <xf numFmtId="0" fontId="7" fillId="6" borderId="6" xfId="32" quotePrefix="1" applyFont="1" applyFill="1" applyBorder="1" applyAlignment="1">
      <alignment horizontal="center" vertical="center"/>
    </xf>
    <xf numFmtId="3" fontId="8" fillId="0" borderId="0" xfId="32" applyNumberFormat="1" applyFont="1" applyAlignment="1">
      <alignment vertical="center"/>
    </xf>
    <xf numFmtId="167" fontId="21" fillId="0" borderId="0" xfId="32" applyNumberFormat="1" applyFont="1" applyAlignment="1">
      <alignment vertical="center"/>
    </xf>
    <xf numFmtId="3" fontId="7" fillId="0" borderId="0" xfId="32" applyNumberFormat="1" applyFont="1" applyAlignment="1">
      <alignment vertical="center"/>
    </xf>
    <xf numFmtId="4" fontId="7" fillId="0" borderId="0" xfId="32" applyNumberFormat="1" applyFont="1" applyAlignment="1">
      <alignment vertical="center"/>
    </xf>
    <xf numFmtId="0" fontId="7" fillId="0" borderId="0" xfId="32" applyFont="1" applyAlignment="1">
      <alignment vertical="center"/>
    </xf>
    <xf numFmtId="167" fontId="52" fillId="0" borderId="0" xfId="32" applyNumberFormat="1" applyFont="1" applyAlignment="1">
      <alignment vertical="center"/>
    </xf>
    <xf numFmtId="4" fontId="23" fillId="15" borderId="0" xfId="21" applyNumberFormat="1" applyFont="1" applyFill="1" applyAlignment="1">
      <alignment horizontal="centerContinuous" vertical="center" readingOrder="1"/>
    </xf>
    <xf numFmtId="4" fontId="21" fillId="15" borderId="0" xfId="21" applyNumberFormat="1" applyFont="1" applyFill="1" applyAlignment="1">
      <alignment horizontal="centerContinuous" vertical="center" readingOrder="1"/>
    </xf>
    <xf numFmtId="4" fontId="21" fillId="0" borderId="0" xfId="21" applyNumberFormat="1" applyFont="1" applyAlignment="1">
      <alignment vertical="center"/>
    </xf>
    <xf numFmtId="4" fontId="23" fillId="15" borderId="0" xfId="32" applyNumberFormat="1" applyFont="1" applyFill="1" applyAlignment="1">
      <alignment horizontal="centerContinuous" vertical="center" wrapText="1"/>
    </xf>
    <xf numFmtId="4" fontId="23" fillId="15" borderId="0" xfId="32" applyNumberFormat="1" applyFont="1" applyFill="1" applyAlignment="1">
      <alignment horizontal="centerContinuous" vertical="center"/>
    </xf>
    <xf numFmtId="4" fontId="13" fillId="0" borderId="1" xfId="21" applyNumberFormat="1" applyFont="1" applyBorder="1"/>
    <xf numFmtId="4" fontId="21" fillId="0" borderId="1" xfId="21" applyNumberFormat="1" applyFont="1" applyBorder="1" applyAlignment="1">
      <alignment vertical="top"/>
    </xf>
    <xf numFmtId="4" fontId="21" fillId="0" borderId="0" xfId="21" applyNumberFormat="1" applyFont="1"/>
    <xf numFmtId="4" fontId="13" fillId="0" borderId="0" xfId="21" applyNumberFormat="1" applyFont="1" applyFill="1" applyBorder="1" applyAlignment="1">
      <alignment horizontal="left" vertical="center"/>
    </xf>
    <xf numFmtId="4" fontId="21" fillId="0" borderId="0" xfId="21" applyNumberFormat="1" applyFont="1" applyFill="1" applyBorder="1" applyAlignment="1"/>
    <xf numFmtId="0" fontId="13" fillId="0" borderId="0" xfId="21" applyFont="1" applyFill="1" applyAlignment="1">
      <alignment horizontal="left" vertical="center"/>
    </xf>
    <xf numFmtId="0" fontId="21" fillId="0" borderId="0" xfId="21" applyFont="1" applyFill="1" applyAlignment="1"/>
    <xf numFmtId="4" fontId="13" fillId="0" borderId="0" xfId="21" applyNumberFormat="1" applyFont="1" applyAlignment="1">
      <alignment horizontal="left" vertical="center"/>
    </xf>
    <xf numFmtId="0" fontId="13" fillId="0" borderId="0" xfId="21" applyFont="1" applyFill="1" applyAlignment="1"/>
    <xf numFmtId="4" fontId="5" fillId="0" borderId="0" xfId="1" applyNumberFormat="1" applyAlignment="1" applyProtection="1"/>
    <xf numFmtId="0" fontId="21" fillId="0" borderId="0" xfId="32" applyFont="1" applyAlignment="1">
      <alignment vertical="center"/>
    </xf>
    <xf numFmtId="0" fontId="21" fillId="0" borderId="0" xfId="32" applyFont="1" applyBorder="1" applyAlignment="1">
      <alignment horizontal="right"/>
    </xf>
    <xf numFmtId="0" fontId="21" fillId="0" borderId="0" xfId="32" applyFont="1"/>
    <xf numFmtId="0" fontId="7" fillId="8" borderId="0" xfId="32" applyFont="1" applyFill="1" applyBorder="1" applyAlignment="1">
      <alignment horizontal="center" vertical="center"/>
    </xf>
    <xf numFmtId="167" fontId="21" fillId="0" borderId="0" xfId="32" applyNumberFormat="1" applyFont="1"/>
    <xf numFmtId="0" fontId="23" fillId="15" borderId="0" xfId="21" applyFont="1" applyFill="1" applyAlignment="1">
      <alignment horizontal="centerContinuous" vertical="center"/>
    </xf>
    <xf numFmtId="171" fontId="23" fillId="15" borderId="0" xfId="32" applyNumberFormat="1" applyFont="1" applyFill="1" applyAlignment="1">
      <alignment horizontal="centerContinuous" vertical="center" wrapText="1"/>
    </xf>
    <xf numFmtId="171" fontId="23" fillId="15" borderId="0" xfId="32" applyNumberFormat="1" applyFont="1" applyFill="1" applyAlignment="1">
      <alignment horizontal="centerContinuous" vertical="center"/>
    </xf>
    <xf numFmtId="0" fontId="13" fillId="0" borderId="1" xfId="21" applyFont="1" applyBorder="1" applyAlignment="1">
      <alignment horizontal="left"/>
    </xf>
    <xf numFmtId="0" fontId="21" fillId="0" borderId="1" xfId="21" applyFont="1" applyBorder="1" applyAlignment="1">
      <alignment vertical="top"/>
    </xf>
    <xf numFmtId="0" fontId="13" fillId="0" borderId="0" xfId="21" applyFont="1" applyFill="1"/>
    <xf numFmtId="0" fontId="21" fillId="0" borderId="0" xfId="21" applyFont="1"/>
    <xf numFmtId="0" fontId="21" fillId="0" borderId="0" xfId="21" applyFont="1" applyFill="1"/>
    <xf numFmtId="4" fontId="30" fillId="0" borderId="0" xfId="21" applyNumberFormat="1" applyFont="1"/>
    <xf numFmtId="0" fontId="21" fillId="0" borderId="0" xfId="21" applyFont="1" applyAlignment="1">
      <alignment vertical="center"/>
    </xf>
    <xf numFmtId="0" fontId="13" fillId="0" borderId="1" xfId="21" applyFont="1" applyBorder="1"/>
    <xf numFmtId="0" fontId="21" fillId="0" borderId="1" xfId="21" applyFont="1" applyBorder="1"/>
    <xf numFmtId="0" fontId="21" fillId="0" borderId="1" xfId="21" applyFont="1" applyBorder="1" applyAlignment="1">
      <alignment horizontal="right"/>
    </xf>
    <xf numFmtId="0" fontId="7" fillId="8" borderId="6" xfId="21" applyFont="1" applyFill="1" applyBorder="1" applyAlignment="1">
      <alignment horizontal="center" vertical="center" wrapText="1"/>
    </xf>
    <xf numFmtId="0" fontId="21" fillId="0" borderId="0" xfId="21" applyFont="1" applyBorder="1"/>
    <xf numFmtId="4" fontId="21" fillId="0" borderId="0" xfId="21" applyNumberFormat="1" applyFont="1" applyBorder="1"/>
    <xf numFmtId="0" fontId="23" fillId="15" borderId="0" xfId="32" applyFont="1" applyFill="1" applyAlignment="1">
      <alignment horizontal="centerContinuous"/>
    </xf>
    <xf numFmtId="0" fontId="21" fillId="15" borderId="0" xfId="32" applyFont="1" applyFill="1" applyAlignment="1">
      <alignment horizontal="centerContinuous"/>
    </xf>
    <xf numFmtId="0" fontId="4" fillId="0" borderId="0" xfId="32" applyBorder="1"/>
    <xf numFmtId="0" fontId="13" fillId="0" borderId="0" xfId="32" applyFont="1"/>
    <xf numFmtId="0" fontId="21" fillId="0" borderId="0" xfId="32" applyFont="1" applyAlignment="1">
      <alignment horizontal="right"/>
    </xf>
    <xf numFmtId="0" fontId="23" fillId="0" borderId="0" xfId="32" applyFont="1" applyBorder="1" applyAlignment="1">
      <alignment horizontal="center"/>
    </xf>
    <xf numFmtId="0" fontId="21" fillId="0" borderId="0" xfId="32" applyFont="1" applyBorder="1"/>
    <xf numFmtId="3" fontId="21" fillId="0" borderId="0" xfId="32" applyNumberFormat="1" applyFont="1" applyBorder="1" applyAlignment="1">
      <alignment horizontal="center"/>
    </xf>
    <xf numFmtId="3" fontId="4" fillId="0" borderId="0" xfId="32" applyNumberFormat="1" applyBorder="1"/>
    <xf numFmtId="3" fontId="23" fillId="0" borderId="0" xfId="32" applyNumberFormat="1" applyFont="1" applyBorder="1" applyAlignment="1">
      <alignment horizontal="center"/>
    </xf>
    <xf numFmtId="0" fontId="21" fillId="0" borderId="0" xfId="32" applyFont="1" applyBorder="1" applyAlignment="1">
      <alignment vertical="center"/>
    </xf>
    <xf numFmtId="3" fontId="7" fillId="0" borderId="0" xfId="32" applyNumberFormat="1" applyFont="1" applyBorder="1" applyAlignment="1">
      <alignment horizontal="center" vertical="center" wrapText="1"/>
    </xf>
    <xf numFmtId="3" fontId="7" fillId="8" borderId="0" xfId="32" applyNumberFormat="1" applyFont="1" applyFill="1" applyBorder="1" applyAlignment="1">
      <alignment horizontal="center" vertical="center"/>
    </xf>
    <xf numFmtId="4" fontId="7" fillId="6" borderId="7" xfId="21" applyNumberFormat="1" applyFont="1" applyFill="1" applyBorder="1" applyAlignment="1">
      <alignment horizontal="centerContinuous" vertical="center" wrapText="1"/>
    </xf>
    <xf numFmtId="0" fontId="7" fillId="6" borderId="7" xfId="21" applyFont="1" applyFill="1" applyBorder="1" applyAlignment="1">
      <alignment horizontal="centerContinuous" vertical="center" wrapText="1"/>
    </xf>
    <xf numFmtId="0" fontId="7" fillId="0" borderId="26" xfId="22" quotePrefix="1" applyFont="1" applyBorder="1" applyAlignment="1">
      <alignment horizontal="centerContinuous" vertical="center" wrapText="1"/>
    </xf>
    <xf numFmtId="0" fontId="7" fillId="0" borderId="6" xfId="22" quotePrefix="1" applyFont="1" applyBorder="1" applyAlignment="1">
      <alignment horizontal="center" vertical="center" wrapText="1"/>
    </xf>
    <xf numFmtId="0" fontId="7" fillId="0" borderId="28" xfId="22" quotePrefix="1" applyFont="1" applyBorder="1" applyAlignment="1">
      <alignment horizontal="center" vertical="center" wrapText="1"/>
    </xf>
    <xf numFmtId="0" fontId="7" fillId="6" borderId="6" xfId="22" quotePrefix="1" applyFont="1" applyFill="1" applyBorder="1" applyAlignment="1">
      <alignment horizontal="center" vertical="center" wrapText="1"/>
    </xf>
    <xf numFmtId="0" fontId="7" fillId="0" borderId="28" xfId="22" quotePrefix="1" applyFont="1" applyBorder="1" applyAlignment="1">
      <alignment horizontal="centerContinuous" vertical="center" wrapText="1"/>
    </xf>
    <xf numFmtId="3" fontId="7" fillId="0" borderId="27" xfId="32" applyNumberFormat="1" applyFont="1" applyBorder="1" applyAlignment="1">
      <alignment horizontal="center" vertical="center" wrapText="1"/>
    </xf>
    <xf numFmtId="3" fontId="8" fillId="0" borderId="29" xfId="32" applyNumberFormat="1" applyFont="1" applyFill="1" applyBorder="1" applyAlignment="1">
      <alignment vertical="center"/>
    </xf>
    <xf numFmtId="3" fontId="8" fillId="0" borderId="27" xfId="32" applyNumberFormat="1" applyFont="1" applyFill="1" applyBorder="1" applyAlignment="1">
      <alignment vertical="center"/>
    </xf>
    <xf numFmtId="0" fontId="8" fillId="0" borderId="27" xfId="32" applyFont="1" applyFill="1" applyBorder="1" applyAlignment="1">
      <alignment vertical="center"/>
    </xf>
    <xf numFmtId="0" fontId="8" fillId="0" borderId="27" xfId="32" applyFont="1" applyBorder="1" applyAlignment="1">
      <alignment vertical="center"/>
    </xf>
    <xf numFmtId="3" fontId="7" fillId="6" borderId="29" xfId="32" applyNumberFormat="1" applyFont="1" applyFill="1" applyBorder="1" applyAlignment="1">
      <alignment horizontal="center" vertical="center"/>
    </xf>
    <xf numFmtId="0" fontId="8" fillId="0" borderId="27" xfId="32" quotePrefix="1" applyFont="1" applyBorder="1" applyAlignment="1">
      <alignment vertical="center"/>
    </xf>
    <xf numFmtId="3" fontId="7" fillId="6" borderId="37" xfId="32" applyNumberFormat="1" applyFont="1" applyFill="1" applyBorder="1" applyAlignment="1">
      <alignment horizontal="center" vertical="center"/>
    </xf>
    <xf numFmtId="0" fontId="7" fillId="0" borderId="28" xfId="32" quotePrefix="1" applyFont="1" applyBorder="1" applyAlignment="1">
      <alignment horizontal="center" vertical="center" wrapText="1"/>
    </xf>
    <xf numFmtId="0" fontId="7" fillId="0" borderId="37" xfId="32" applyFont="1" applyBorder="1" applyAlignment="1">
      <alignment horizontal="center" vertical="center"/>
    </xf>
    <xf numFmtId="4" fontId="7" fillId="0" borderId="26" xfId="21" applyNumberFormat="1" applyFont="1" applyBorder="1" applyAlignment="1">
      <alignment horizontal="centerContinuous" vertical="center"/>
    </xf>
    <xf numFmtId="0" fontId="7" fillId="6" borderId="28" xfId="21" applyFont="1" applyFill="1" applyBorder="1" applyAlignment="1">
      <alignment horizontal="center" vertical="center" wrapText="1"/>
    </xf>
    <xf numFmtId="4" fontId="8" fillId="0" borderId="28" xfId="21" applyNumberFormat="1" applyFont="1" applyBorder="1" applyAlignment="1">
      <alignment horizontal="left" vertical="center" wrapText="1"/>
    </xf>
    <xf numFmtId="4" fontId="7" fillId="6" borderId="37" xfId="21" applyNumberFormat="1" applyFont="1" applyFill="1" applyBorder="1" applyAlignment="1">
      <alignment horizontal="center" vertical="center" wrapText="1"/>
    </xf>
    <xf numFmtId="0" fontId="7" fillId="0" borderId="27" xfId="32" applyFont="1" applyBorder="1" applyAlignment="1">
      <alignment horizontal="center" vertical="center"/>
    </xf>
    <xf numFmtId="0" fontId="8" fillId="0" borderId="29" xfId="32" applyFont="1" applyFill="1" applyBorder="1" applyAlignment="1">
      <alignment vertical="center"/>
    </xf>
    <xf numFmtId="0" fontId="7" fillId="6" borderId="29" xfId="32" applyFont="1" applyFill="1" applyBorder="1" applyAlignment="1">
      <alignment horizontal="center" vertical="center"/>
    </xf>
    <xf numFmtId="0" fontId="8" fillId="0" borderId="29" xfId="32" applyFont="1" applyBorder="1" applyAlignment="1">
      <alignment vertical="center"/>
    </xf>
    <xf numFmtId="0" fontId="7" fillId="6" borderId="37" xfId="32" applyFont="1" applyFill="1" applyBorder="1" applyAlignment="1">
      <alignment horizontal="center" vertical="center"/>
    </xf>
    <xf numFmtId="0" fontId="7" fillId="0" borderId="26" xfId="21" applyFont="1" applyBorder="1" applyAlignment="1">
      <alignment horizontal="centerContinuous" vertical="center"/>
    </xf>
    <xf numFmtId="0" fontId="7" fillId="6" borderId="27" xfId="21" applyFont="1" applyFill="1" applyBorder="1" applyAlignment="1">
      <alignment vertical="center"/>
    </xf>
    <xf numFmtId="0" fontId="7" fillId="0" borderId="28" xfId="21" applyFont="1" applyBorder="1" applyAlignment="1">
      <alignment horizontal="centerContinuous" vertical="center"/>
    </xf>
    <xf numFmtId="0" fontId="7" fillId="6" borderId="29" xfId="21" applyFont="1" applyFill="1" applyBorder="1" applyAlignment="1">
      <alignment vertical="center"/>
    </xf>
    <xf numFmtId="0" fontId="7" fillId="6" borderId="37" xfId="21" applyFont="1" applyFill="1" applyBorder="1" applyAlignment="1">
      <alignment horizontal="left" vertical="center" wrapText="1"/>
    </xf>
    <xf numFmtId="0" fontId="7" fillId="0" borderId="26" xfId="21" applyFont="1" applyBorder="1" applyAlignment="1">
      <alignment horizontal="centerContinuous" vertical="center" wrapText="1"/>
    </xf>
    <xf numFmtId="0" fontId="8" fillId="0" borderId="29" xfId="21" applyFont="1" applyBorder="1" applyAlignment="1">
      <alignment horizontal="left" vertical="center" wrapText="1"/>
    </xf>
    <xf numFmtId="0" fontId="8" fillId="0" borderId="28" xfId="0" applyFont="1" applyBorder="1" applyAlignment="1">
      <alignment vertical="center" wrapText="1"/>
    </xf>
    <xf numFmtId="0" fontId="7" fillId="0" borderId="55" xfId="0" applyFont="1" applyBorder="1" applyAlignment="1">
      <alignment vertical="center" wrapText="1"/>
    </xf>
    <xf numFmtId="0" fontId="8" fillId="0" borderId="27" xfId="0" applyFont="1" applyBorder="1" applyAlignment="1">
      <alignment vertical="center" wrapText="1"/>
    </xf>
    <xf numFmtId="0" fontId="7" fillId="0" borderId="27" xfId="0" applyFont="1" applyBorder="1" applyAlignment="1">
      <alignment vertical="center" wrapText="1"/>
    </xf>
    <xf numFmtId="0" fontId="8" fillId="0" borderId="28" xfId="32" applyFont="1" applyBorder="1" applyAlignment="1">
      <alignment vertical="center"/>
    </xf>
    <xf numFmtId="0" fontId="53" fillId="2" borderId="0" xfId="32" applyFont="1" applyFill="1" applyAlignment="1">
      <alignment vertical="center"/>
    </xf>
    <xf numFmtId="0" fontId="54" fillId="2" borderId="0" xfId="1" quotePrefix="1" applyFont="1" applyFill="1" applyAlignment="1" applyProtection="1">
      <alignment vertical="center"/>
    </xf>
    <xf numFmtId="0" fontId="55" fillId="0" borderId="46" xfId="43" applyFont="1" applyFill="1" applyBorder="1" applyAlignment="1">
      <alignment vertical="center"/>
    </xf>
    <xf numFmtId="196" fontId="8" fillId="6" borderId="33" xfId="21" applyNumberFormat="1" applyFont="1" applyFill="1" applyBorder="1" applyAlignment="1">
      <alignment vertical="center"/>
    </xf>
    <xf numFmtId="197" fontId="8" fillId="0" borderId="5" xfId="32" applyNumberFormat="1" applyFont="1" applyFill="1" applyBorder="1" applyAlignment="1">
      <alignment vertical="center"/>
    </xf>
    <xf numFmtId="197" fontId="8" fillId="0" borderId="29" xfId="32" applyNumberFormat="1" applyFont="1" applyFill="1" applyBorder="1" applyAlignment="1">
      <alignment vertical="center"/>
    </xf>
    <xf numFmtId="197" fontId="8" fillId="5" borderId="5" xfId="32" applyNumberFormat="1" applyFont="1" applyFill="1" applyBorder="1" applyAlignment="1">
      <alignment vertical="center"/>
    </xf>
    <xf numFmtId="197" fontId="8" fillId="0" borderId="0" xfId="32" applyNumberFormat="1" applyFont="1" applyFill="1" applyAlignment="1">
      <alignment vertical="center"/>
    </xf>
    <xf numFmtId="197" fontId="8" fillId="0" borderId="27" xfId="32" applyNumberFormat="1" applyFont="1" applyFill="1" applyBorder="1" applyAlignment="1">
      <alignment vertical="center"/>
    </xf>
    <xf numFmtId="197" fontId="8" fillId="5" borderId="0" xfId="32" applyNumberFormat="1" applyFont="1" applyFill="1" applyAlignment="1">
      <alignment vertical="center"/>
    </xf>
    <xf numFmtId="197" fontId="7" fillId="6" borderId="5" xfId="32" applyNumberFormat="1" applyFont="1" applyFill="1" applyBorder="1" applyAlignment="1">
      <alignment vertical="center"/>
    </xf>
    <xf numFmtId="197" fontId="8" fillId="0" borderId="0" xfId="32" applyNumberFormat="1" applyFont="1" applyFill="1" applyBorder="1" applyAlignment="1">
      <alignment vertical="center"/>
    </xf>
    <xf numFmtId="197" fontId="7" fillId="6" borderId="3" xfId="32" applyNumberFormat="1" applyFont="1" applyFill="1" applyBorder="1" applyAlignment="1">
      <alignment vertical="center"/>
    </xf>
    <xf numFmtId="197" fontId="7" fillId="8" borderId="0" xfId="32" applyNumberFormat="1" applyFont="1" applyFill="1" applyBorder="1" applyAlignment="1">
      <alignment vertical="center"/>
    </xf>
    <xf numFmtId="196" fontId="8" fillId="5" borderId="0" xfId="21" applyNumberFormat="1" applyFont="1" applyFill="1" applyBorder="1" applyAlignment="1"/>
    <xf numFmtId="196" fontId="7" fillId="6" borderId="6" xfId="21" applyNumberFormat="1" applyFont="1" applyFill="1" applyBorder="1"/>
    <xf numFmtId="196" fontId="7" fillId="6" borderId="6" xfId="21" applyNumberFormat="1" applyFont="1" applyFill="1" applyBorder="1" applyAlignment="1">
      <alignment horizontal="centerContinuous" vertical="center" wrapText="1"/>
    </xf>
    <xf numFmtId="196" fontId="8" fillId="5" borderId="0" xfId="21" applyNumberFormat="1" applyFont="1" applyFill="1" applyBorder="1"/>
    <xf numFmtId="196" fontId="8" fillId="5" borderId="6" xfId="21" applyNumberFormat="1" applyFont="1" applyFill="1" applyBorder="1"/>
    <xf numFmtId="196" fontId="7" fillId="6" borderId="5" xfId="21" applyNumberFormat="1" applyFont="1" applyFill="1" applyBorder="1"/>
    <xf numFmtId="196" fontId="8" fillId="5" borderId="0" xfId="21" applyNumberFormat="1" applyFont="1" applyFill="1" applyBorder="1" applyAlignment="1">
      <alignment vertical="center"/>
    </xf>
    <xf numFmtId="196" fontId="8" fillId="5" borderId="0" xfId="21" applyNumberFormat="1" applyFont="1" applyFill="1" applyBorder="1" applyAlignment="1">
      <alignment vertical="center" wrapText="1"/>
    </xf>
    <xf numFmtId="196" fontId="7" fillId="6" borderId="6" xfId="21" applyNumberFormat="1" applyFont="1" applyFill="1" applyBorder="1" applyAlignment="1">
      <alignment vertical="center"/>
    </xf>
    <xf numFmtId="196" fontId="7" fillId="6" borderId="5" xfId="21" applyNumberFormat="1" applyFont="1" applyFill="1" applyBorder="1" applyAlignment="1">
      <alignment vertical="center"/>
    </xf>
    <xf numFmtId="196" fontId="8" fillId="5" borderId="0" xfId="21" applyNumberFormat="1" applyFont="1" applyFill="1" applyAlignment="1">
      <alignment vertical="center"/>
    </xf>
    <xf numFmtId="196" fontId="8" fillId="5" borderId="32" xfId="21" applyNumberFormat="1" applyFont="1" applyFill="1" applyBorder="1" applyAlignment="1">
      <alignment vertical="center"/>
    </xf>
    <xf numFmtId="196" fontId="8" fillId="5" borderId="6" xfId="21" applyNumberFormat="1" applyFont="1" applyFill="1" applyBorder="1" applyAlignment="1">
      <alignment vertical="center" wrapText="1"/>
    </xf>
    <xf numFmtId="196" fontId="7" fillId="6" borderId="53" xfId="21" applyNumberFormat="1" applyFont="1" applyFill="1" applyBorder="1" applyAlignment="1">
      <alignment vertical="center" wrapText="1"/>
    </xf>
    <xf numFmtId="196" fontId="8" fillId="5" borderId="32" xfId="21" applyNumberFormat="1" applyFont="1" applyFill="1" applyBorder="1" applyAlignment="1">
      <alignment vertical="center" wrapText="1"/>
    </xf>
    <xf numFmtId="196" fontId="8" fillId="5" borderId="39" xfId="21" applyNumberFormat="1" applyFont="1" applyFill="1" applyBorder="1" applyAlignment="1">
      <alignment vertical="center" wrapText="1"/>
    </xf>
    <xf numFmtId="196" fontId="7" fillId="8" borderId="32" xfId="21" applyNumberFormat="1" applyFont="1" applyFill="1" applyBorder="1" applyAlignment="1">
      <alignment vertical="center"/>
    </xf>
    <xf numFmtId="196" fontId="7" fillId="8" borderId="0" xfId="21" applyNumberFormat="1" applyFont="1" applyFill="1" applyBorder="1" applyAlignment="1">
      <alignment vertical="center"/>
    </xf>
    <xf numFmtId="197" fontId="8" fillId="0" borderId="0" xfId="32" applyNumberFormat="1" applyFont="1" applyAlignment="1">
      <alignment horizontal="right" vertical="center"/>
    </xf>
    <xf numFmtId="197" fontId="8" fillId="5" borderId="0" xfId="32" applyNumberFormat="1" applyFont="1" applyFill="1" applyAlignment="1">
      <alignment horizontal="right" vertical="center"/>
    </xf>
    <xf numFmtId="197" fontId="8" fillId="0" borderId="6" xfId="32" applyNumberFormat="1" applyFont="1" applyBorder="1" applyAlignment="1">
      <alignment horizontal="right" vertical="center"/>
    </xf>
    <xf numFmtId="197" fontId="8" fillId="5" borderId="6" xfId="32" applyNumberFormat="1" applyFont="1" applyFill="1" applyBorder="1" applyAlignment="1">
      <alignment horizontal="right" vertical="center"/>
    </xf>
    <xf numFmtId="197" fontId="7" fillId="0" borderId="27" xfId="32" applyNumberFormat="1" applyFont="1" applyBorder="1" applyAlignment="1">
      <alignment horizontal="right" vertical="center"/>
    </xf>
    <xf numFmtId="197" fontId="7" fillId="6" borderId="0" xfId="32" applyNumberFormat="1" applyFont="1" applyFill="1" applyBorder="1" applyAlignment="1">
      <alignment horizontal="right" vertical="center"/>
    </xf>
    <xf numFmtId="196" fontId="9" fillId="0" borderId="0" xfId="0" applyNumberFormat="1" applyFont="1" applyFill="1" applyBorder="1"/>
    <xf numFmtId="196" fontId="9" fillId="5" borderId="0" xfId="0" applyNumberFormat="1" applyFont="1" applyFill="1" applyBorder="1"/>
    <xf numFmtId="196" fontId="7" fillId="0" borderId="5" xfId="0" applyNumberFormat="1" applyFont="1" applyBorder="1" applyAlignment="1">
      <alignment vertical="center"/>
    </xf>
    <xf numFmtId="196" fontId="7" fillId="0" borderId="29" xfId="0" applyNumberFormat="1" applyFont="1" applyBorder="1" applyAlignment="1">
      <alignment vertical="center"/>
    </xf>
    <xf numFmtId="196" fontId="7" fillId="6" borderId="5" xfId="0" applyNumberFormat="1" applyFont="1" applyFill="1" applyBorder="1" applyAlignment="1">
      <alignment vertical="center"/>
    </xf>
    <xf numFmtId="196" fontId="8" fillId="5" borderId="13" xfId="0" applyNumberFormat="1" applyFont="1" applyFill="1" applyBorder="1" applyAlignment="1">
      <alignment vertical="center"/>
    </xf>
    <xf numFmtId="196" fontId="8" fillId="5" borderId="16" xfId="0" applyNumberFormat="1" applyFont="1" applyFill="1" applyBorder="1" applyAlignment="1">
      <alignment vertical="center"/>
    </xf>
    <xf numFmtId="196" fontId="7" fillId="6" borderId="14" xfId="0" applyNumberFormat="1" applyFont="1" applyFill="1" applyBorder="1" applyAlignment="1">
      <alignment vertical="center"/>
    </xf>
    <xf numFmtId="196" fontId="9" fillId="2" borderId="0" xfId="15" applyNumberFormat="1" applyFont="1" applyFill="1" applyBorder="1" applyAlignment="1">
      <alignment horizontal="right" vertical="center"/>
    </xf>
    <xf numFmtId="196" fontId="9" fillId="2" borderId="0" xfId="19" applyNumberFormat="1" applyFont="1" applyFill="1" applyBorder="1" applyAlignment="1">
      <alignment horizontal="right" vertical="center"/>
    </xf>
    <xf numFmtId="196" fontId="9" fillId="5" borderId="29" xfId="19" applyNumberFormat="1" applyFont="1" applyFill="1" applyBorder="1" applyAlignment="1">
      <alignment horizontal="right" vertical="center"/>
    </xf>
    <xf numFmtId="196" fontId="8" fillId="2" borderId="0" xfId="19" applyNumberFormat="1" applyFont="1" applyFill="1" applyBorder="1" applyAlignment="1">
      <alignment horizontal="right" vertical="center"/>
    </xf>
    <xf numFmtId="196" fontId="9" fillId="0" borderId="0" xfId="19" applyNumberFormat="1" applyFont="1" applyFill="1" applyBorder="1" applyAlignment="1">
      <alignment horizontal="right" vertical="center"/>
    </xf>
    <xf numFmtId="196" fontId="8" fillId="0" borderId="0" xfId="42" applyNumberFormat="1" applyFont="1" applyFill="1" applyBorder="1" applyAlignment="1">
      <alignment horizontal="right" vertical="center"/>
    </xf>
    <xf numFmtId="196" fontId="9" fillId="5" borderId="27" xfId="19" applyNumberFormat="1" applyFont="1" applyFill="1" applyBorder="1" applyAlignment="1">
      <alignment horizontal="right" vertical="center"/>
    </xf>
    <xf numFmtId="196" fontId="9" fillId="7" borderId="0" xfId="19" applyNumberFormat="1" applyFont="1" applyFill="1" applyBorder="1" applyAlignment="1">
      <alignment horizontal="right" vertical="center"/>
    </xf>
    <xf numFmtId="196" fontId="9" fillId="0" borderId="0" xfId="42" applyNumberFormat="1" applyFont="1" applyFill="1" applyBorder="1" applyAlignment="1">
      <alignment horizontal="right" vertical="center"/>
    </xf>
    <xf numFmtId="196" fontId="8" fillId="2" borderId="0" xfId="42" applyNumberFormat="1" applyFont="1" applyFill="1" applyBorder="1" applyAlignment="1">
      <alignment horizontal="right" vertical="center"/>
    </xf>
    <xf numFmtId="196" fontId="10" fillId="2" borderId="5" xfId="19" applyNumberFormat="1" applyFont="1" applyFill="1" applyBorder="1" applyAlignment="1">
      <alignment horizontal="right" vertical="center"/>
    </xf>
    <xf numFmtId="196" fontId="10" fillId="6" borderId="29" xfId="19" applyNumberFormat="1" applyFont="1" applyFill="1" applyBorder="1" applyAlignment="1">
      <alignment horizontal="right" vertical="center"/>
    </xf>
    <xf numFmtId="196" fontId="10" fillId="0" borderId="5" xfId="19" applyNumberFormat="1" applyFont="1" applyFill="1" applyBorder="1" applyAlignment="1">
      <alignment horizontal="right" vertical="center"/>
    </xf>
    <xf numFmtId="196" fontId="7" fillId="2" borderId="5" xfId="19" applyNumberFormat="1" applyFont="1" applyFill="1" applyBorder="1" applyAlignment="1">
      <alignment horizontal="right" vertical="center"/>
    </xf>
    <xf numFmtId="196" fontId="10" fillId="8" borderId="5" xfId="19" applyNumberFormat="1" applyFont="1" applyFill="1" applyBorder="1" applyAlignment="1">
      <alignment horizontal="right" vertical="center"/>
    </xf>
    <xf numFmtId="196" fontId="9" fillId="0" borderId="0" xfId="0" applyNumberFormat="1" applyFont="1" applyBorder="1" applyAlignment="1">
      <alignment vertical="center"/>
    </xf>
    <xf numFmtId="196" fontId="9" fillId="0" borderId="5" xfId="0" applyNumberFormat="1" applyFont="1" applyBorder="1" applyAlignment="1">
      <alignment vertical="center"/>
    </xf>
    <xf numFmtId="196" fontId="9" fillId="0" borderId="32" xfId="0" applyNumberFormat="1" applyFont="1" applyBorder="1" applyAlignment="1">
      <alignment vertical="center"/>
    </xf>
    <xf numFmtId="196" fontId="9" fillId="6" borderId="0" xfId="19" applyNumberFormat="1" applyFont="1" applyFill="1" applyBorder="1" applyAlignment="1">
      <alignment horizontal="right" vertical="center"/>
    </xf>
    <xf numFmtId="196" fontId="9" fillId="0" borderId="6" xfId="0" applyNumberFormat="1" applyFont="1" applyBorder="1" applyAlignment="1">
      <alignment vertical="center"/>
    </xf>
    <xf numFmtId="196" fontId="10" fillId="0" borderId="5" xfId="15" applyNumberFormat="1" applyFont="1" applyBorder="1" applyAlignment="1">
      <alignment horizontal="right" vertical="center"/>
    </xf>
    <xf numFmtId="196" fontId="10" fillId="0" borderId="33" xfId="15" applyNumberFormat="1" applyFont="1" applyBorder="1" applyAlignment="1">
      <alignment horizontal="right" vertical="center"/>
    </xf>
    <xf numFmtId="196" fontId="10" fillId="7" borderId="5" xfId="19" applyNumberFormat="1" applyFont="1" applyFill="1" applyBorder="1" applyAlignment="1">
      <alignment horizontal="right" vertical="center"/>
    </xf>
    <xf numFmtId="196" fontId="9" fillId="0" borderId="27" xfId="42" applyNumberFormat="1" applyFont="1" applyFill="1" applyBorder="1" applyAlignment="1">
      <alignment horizontal="right" vertical="center"/>
    </xf>
    <xf numFmtId="196" fontId="9" fillId="5" borderId="0" xfId="42" applyNumberFormat="1" applyFont="1" applyFill="1" applyBorder="1" applyAlignment="1">
      <alignment horizontal="right" vertical="center"/>
    </xf>
    <xf numFmtId="196" fontId="9" fillId="5" borderId="6" xfId="42" applyNumberFormat="1" applyFont="1" applyFill="1" applyBorder="1" applyAlignment="1">
      <alignment horizontal="right" vertical="center"/>
    </xf>
    <xf numFmtId="196" fontId="7" fillId="0" borderId="3" xfId="42" applyNumberFormat="1" applyFont="1" applyFill="1" applyBorder="1" applyAlignment="1">
      <alignment vertical="center"/>
    </xf>
    <xf numFmtId="196" fontId="7" fillId="0" borderId="37" xfId="42" applyNumberFormat="1" applyFont="1" applyFill="1" applyBorder="1" applyAlignment="1">
      <alignment vertical="center"/>
    </xf>
    <xf numFmtId="196" fontId="7" fillId="6" borderId="0" xfId="42" applyNumberFormat="1" applyFont="1" applyFill="1" applyBorder="1" applyAlignment="1">
      <alignment horizontal="right" vertical="center"/>
    </xf>
    <xf numFmtId="196" fontId="9" fillId="5" borderId="0" xfId="11" applyNumberFormat="1" applyFont="1" applyFill="1" applyBorder="1" applyAlignment="1">
      <alignment vertical="center"/>
    </xf>
    <xf numFmtId="196" fontId="7" fillId="6" borderId="5" xfId="11" applyNumberFormat="1" applyFont="1" applyFill="1" applyBorder="1" applyAlignment="1">
      <alignment vertical="center"/>
    </xf>
    <xf numFmtId="196" fontId="9" fillId="5" borderId="0" xfId="0" applyNumberFormat="1" applyFont="1" applyFill="1" applyBorder="1" applyAlignment="1">
      <alignment horizontal="right" vertical="center"/>
    </xf>
    <xf numFmtId="196" fontId="9" fillId="5" borderId="6" xfId="26" applyNumberFormat="1" applyFont="1" applyFill="1" applyBorder="1" applyAlignment="1">
      <alignment horizontal="right" vertical="center"/>
    </xf>
    <xf numFmtId="196" fontId="7" fillId="6" borderId="30" xfId="0" applyNumberFormat="1" applyFont="1" applyFill="1" applyBorder="1" applyAlignment="1">
      <alignment horizontal="right" vertical="center"/>
    </xf>
    <xf numFmtId="196" fontId="8" fillId="0" borderId="0" xfId="0" applyNumberFormat="1" applyFont="1" applyBorder="1" applyAlignment="1"/>
    <xf numFmtId="196" fontId="8" fillId="0" borderId="1" xfId="0" applyNumberFormat="1" applyFont="1" applyBorder="1" applyAlignment="1"/>
    <xf numFmtId="196" fontId="7" fillId="0" borderId="33" xfId="0" applyNumberFormat="1" applyFont="1" applyFill="1" applyBorder="1" applyAlignment="1">
      <alignment vertical="center"/>
    </xf>
    <xf numFmtId="199" fontId="9" fillId="0" borderId="32" xfId="25" applyNumberFormat="1" applyFont="1" applyFill="1" applyBorder="1" applyAlignment="1">
      <alignment vertical="center"/>
    </xf>
    <xf numFmtId="196" fontId="8" fillId="5" borderId="0" xfId="42" applyNumberFormat="1" applyFont="1" applyFill="1" applyBorder="1" applyAlignment="1">
      <alignment vertical="center"/>
    </xf>
    <xf numFmtId="196" fontId="7" fillId="6" borderId="38" xfId="42" applyNumberFormat="1" applyFont="1" applyFill="1" applyBorder="1" applyAlignment="1">
      <alignment horizontal="right" vertical="center"/>
    </xf>
    <xf numFmtId="196" fontId="8" fillId="5" borderId="6" xfId="42" applyNumberFormat="1" applyFont="1" applyFill="1" applyBorder="1" applyAlignment="1">
      <alignment horizontal="right" vertical="center"/>
    </xf>
    <xf numFmtId="196" fontId="7" fillId="0" borderId="0" xfId="25" applyNumberFormat="1" applyFont="1" applyFill="1" applyBorder="1" applyAlignment="1">
      <alignment vertical="center"/>
    </xf>
    <xf numFmtId="196" fontId="7" fillId="6" borderId="30" xfId="42" applyNumberFormat="1" applyFont="1" applyFill="1" applyBorder="1" applyAlignment="1">
      <alignment horizontal="right" vertical="center"/>
    </xf>
    <xf numFmtId="199" fontId="9" fillId="0" borderId="0" xfId="25" applyNumberFormat="1" applyFont="1" applyFill="1" applyBorder="1" applyAlignment="1">
      <alignment vertical="center"/>
    </xf>
    <xf numFmtId="196" fontId="9" fillId="5" borderId="5" xfId="42" applyNumberFormat="1" applyFont="1" applyFill="1" applyBorder="1" applyAlignment="1">
      <alignment vertical="center"/>
    </xf>
    <xf numFmtId="196" fontId="9" fillId="5" borderId="6" xfId="42" applyNumberFormat="1" applyFont="1" applyFill="1" applyBorder="1" applyAlignment="1">
      <alignment vertical="center"/>
    </xf>
    <xf numFmtId="198" fontId="7" fillId="6" borderId="0" xfId="42" applyNumberFormat="1" applyFont="1" applyFill="1" applyBorder="1" applyAlignment="1">
      <alignment horizontal="right" vertical="center"/>
    </xf>
    <xf numFmtId="196" fontId="9" fillId="0" borderId="0" xfId="0" applyNumberFormat="1" applyFont="1" applyBorder="1"/>
    <xf numFmtId="196" fontId="9" fillId="5" borderId="27" xfId="0" applyNumberFormat="1" applyFont="1" applyFill="1" applyBorder="1"/>
    <xf numFmtId="196" fontId="9" fillId="6" borderId="0" xfId="0" applyNumberFormat="1" applyFont="1" applyFill="1" applyBorder="1"/>
    <xf numFmtId="196" fontId="7" fillId="0" borderId="3" xfId="0" applyNumberFormat="1" applyFont="1" applyFill="1" applyBorder="1" applyAlignment="1">
      <alignment vertical="center"/>
    </xf>
    <xf numFmtId="196" fontId="7" fillId="6" borderId="37" xfId="0" applyNumberFormat="1" applyFont="1" applyFill="1" applyBorder="1" applyAlignment="1">
      <alignment vertical="center"/>
    </xf>
    <xf numFmtId="196" fontId="7" fillId="7" borderId="3" xfId="0" applyNumberFormat="1" applyFont="1" applyFill="1" applyBorder="1" applyAlignment="1">
      <alignment vertical="center"/>
    </xf>
    <xf numFmtId="0" fontId="13" fillId="0" borderId="0" xfId="14" applyFont="1" applyBorder="1" applyAlignment="1" applyProtection="1">
      <alignment horizontal="left"/>
    </xf>
    <xf numFmtId="0" fontId="8" fillId="6" borderId="7" xfId="18" quotePrefix="1" applyNumberFormat="1" applyFont="1" applyFill="1" applyBorder="1" applyAlignment="1" applyProtection="1">
      <alignment horizontal="centerContinuous" wrapText="1"/>
    </xf>
    <xf numFmtId="3" fontId="7" fillId="6" borderId="0" xfId="32" quotePrefix="1" applyNumberFormat="1" applyFont="1" applyFill="1" applyBorder="1" applyAlignment="1">
      <alignment horizontal="center" vertical="center" wrapText="1"/>
    </xf>
    <xf numFmtId="0" fontId="7" fillId="0" borderId="28" xfId="32" applyFont="1" applyBorder="1" applyAlignment="1">
      <alignment horizontal="center" vertical="center"/>
    </xf>
    <xf numFmtId="0" fontId="7" fillId="6" borderId="0" xfId="32" quotePrefix="1" applyFont="1" applyFill="1" applyBorder="1" applyAlignment="1">
      <alignment horizontal="center" vertical="center" wrapText="1"/>
    </xf>
    <xf numFmtId="0" fontId="7" fillId="6" borderId="41" xfId="21" applyFont="1" applyFill="1" applyBorder="1" applyAlignment="1">
      <alignment horizontal="center" vertical="center" wrapText="1"/>
    </xf>
    <xf numFmtId="4" fontId="7" fillId="0" borderId="28" xfId="21" applyNumberFormat="1" applyFont="1" applyBorder="1" applyAlignment="1">
      <alignment horizontal="centerContinuous" vertical="center"/>
    </xf>
    <xf numFmtId="4" fontId="8" fillId="0" borderId="27" xfId="21" applyNumberFormat="1" applyFont="1" applyBorder="1" applyAlignment="1">
      <alignment horizontal="left" vertical="center" wrapText="1"/>
    </xf>
    <xf numFmtId="4" fontId="8" fillId="0" borderId="27" xfId="21" applyNumberFormat="1" applyFont="1" applyBorder="1" applyAlignment="1">
      <alignment vertical="center" wrapText="1"/>
    </xf>
    <xf numFmtId="4" fontId="8" fillId="0" borderId="27" xfId="21" applyNumberFormat="1" applyFont="1" applyBorder="1" applyAlignment="1">
      <alignment wrapText="1"/>
    </xf>
    <xf numFmtId="0" fontId="8" fillId="0" borderId="27" xfId="21" applyFont="1" applyFill="1" applyBorder="1" applyAlignment="1">
      <alignment horizontal="left" vertical="center" wrapText="1"/>
    </xf>
    <xf numFmtId="0" fontId="7" fillId="0" borderId="28" xfId="32" applyFont="1" applyBorder="1" applyAlignment="1">
      <alignment horizontal="center" vertical="center" wrapText="1"/>
    </xf>
    <xf numFmtId="0" fontId="7" fillId="0" borderId="6" xfId="32" applyFont="1" applyBorder="1" applyAlignment="1">
      <alignment horizontal="center" vertical="center" wrapText="1"/>
    </xf>
    <xf numFmtId="0" fontId="23" fillId="0" borderId="0" xfId="20" applyFont="1" applyFill="1" applyAlignment="1"/>
    <xf numFmtId="196" fontId="56" fillId="0" borderId="0" xfId="25" applyNumberFormat="1" applyFont="1" applyFill="1" applyBorder="1" applyAlignment="1">
      <alignment vertical="center"/>
    </xf>
    <xf numFmtId="196" fontId="56" fillId="0" borderId="29" xfId="25" applyNumberFormat="1" applyFont="1" applyFill="1" applyBorder="1" applyAlignment="1">
      <alignment vertical="center"/>
    </xf>
    <xf numFmtId="199" fontId="7" fillId="0" borderId="3" xfId="25" applyNumberFormat="1" applyFont="1" applyFill="1" applyBorder="1" applyAlignment="1">
      <alignment vertical="center"/>
    </xf>
    <xf numFmtId="199" fontId="9" fillId="0" borderId="7" xfId="0" applyNumberFormat="1" applyFont="1" applyBorder="1" applyAlignment="1">
      <alignment vertical="center"/>
    </xf>
    <xf numFmtId="167" fontId="8" fillId="0" borderId="29" xfId="0" applyNumberFormat="1" applyFont="1" applyBorder="1" applyAlignment="1">
      <alignment vertical="center"/>
    </xf>
    <xf numFmtId="198" fontId="8" fillId="5" borderId="13" xfId="0" applyNumberFormat="1" applyFont="1" applyFill="1" applyBorder="1" applyAlignment="1">
      <alignment vertical="center"/>
    </xf>
    <xf numFmtId="0" fontId="8" fillId="0" borderId="0" xfId="0" applyFont="1" applyFill="1" applyBorder="1" applyAlignment="1">
      <alignment vertical="top" wrapText="1"/>
    </xf>
    <xf numFmtId="200" fontId="8" fillId="5" borderId="0" xfId="18" applyNumberFormat="1" applyFont="1" applyFill="1" applyAlignment="1">
      <alignment horizontal="right"/>
    </xf>
    <xf numFmtId="200" fontId="8" fillId="5" borderId="0" xfId="18" applyNumberFormat="1" applyFont="1" applyFill="1"/>
    <xf numFmtId="200" fontId="7" fillId="0" borderId="0" xfId="0" applyNumberFormat="1" applyFont="1" applyBorder="1" applyAlignment="1">
      <alignment vertical="center"/>
    </xf>
    <xf numFmtId="200" fontId="7" fillId="6" borderId="5" xfId="18" applyNumberFormat="1" applyFont="1" applyFill="1" applyBorder="1" applyAlignment="1" applyProtection="1">
      <alignment horizontal="right" vertical="center"/>
    </xf>
    <xf numFmtId="200" fontId="8" fillId="5" borderId="0" xfId="32" applyNumberFormat="1" applyFont="1" applyFill="1" applyBorder="1"/>
    <xf numFmtId="200" fontId="7" fillId="6" borderId="0" xfId="32" applyNumberFormat="1" applyFont="1" applyFill="1" applyBorder="1" applyAlignment="1">
      <alignment vertical="center"/>
    </xf>
    <xf numFmtId="0" fontId="57" fillId="0" borderId="46" xfId="43" applyFont="1" applyFill="1" applyBorder="1" applyAlignment="1">
      <alignment vertical="center"/>
    </xf>
    <xf numFmtId="0" fontId="7" fillId="2" borderId="35" xfId="21" applyFont="1" applyFill="1" applyBorder="1" applyAlignment="1">
      <alignment horizontal="center" vertical="center" wrapText="1"/>
    </xf>
    <xf numFmtId="0" fontId="8" fillId="2" borderId="43" xfId="21" applyFont="1" applyFill="1" applyBorder="1" applyAlignment="1">
      <alignment horizontal="left" vertical="center" wrapText="1" indent="1"/>
    </xf>
    <xf numFmtId="0" fontId="8" fillId="2" borderId="35" xfId="0" applyFont="1" applyFill="1" applyBorder="1" applyAlignment="1">
      <alignment horizontal="left" vertical="center" wrapText="1" indent="1"/>
    </xf>
    <xf numFmtId="0" fontId="8" fillId="0" borderId="28" xfId="0" applyFont="1" applyBorder="1" applyAlignment="1">
      <alignment horizontal="left" indent="1"/>
    </xf>
    <xf numFmtId="0" fontId="7" fillId="0" borderId="55" xfId="0" applyFont="1" applyBorder="1" applyAlignment="1">
      <alignment vertical="center"/>
    </xf>
    <xf numFmtId="0" fontId="8" fillId="2" borderId="40" xfId="21" quotePrefix="1" applyFont="1" applyFill="1" applyBorder="1" applyAlignment="1">
      <alignment horizontal="left" vertical="center" wrapText="1" indent="1"/>
    </xf>
    <xf numFmtId="0" fontId="7" fillId="2" borderId="51" xfId="21" applyFont="1" applyFill="1" applyBorder="1" applyAlignment="1">
      <alignment horizontal="left" vertical="center" wrapText="1"/>
    </xf>
    <xf numFmtId="0" fontId="8" fillId="2" borderId="35" xfId="21" applyFont="1" applyFill="1" applyBorder="1" applyAlignment="1">
      <alignment horizontal="left" vertical="center" wrapText="1" indent="1"/>
    </xf>
    <xf numFmtId="0" fontId="8" fillId="2" borderId="35" xfId="20" applyFont="1" applyFill="1" applyBorder="1" applyAlignment="1" applyProtection="1">
      <alignment horizontal="left" vertical="center" indent="1"/>
    </xf>
    <xf numFmtId="0" fontId="8" fillId="0" borderId="27" xfId="20" applyFont="1" applyBorder="1" applyAlignment="1" applyProtection="1">
      <alignment horizontal="left" vertical="center"/>
    </xf>
    <xf numFmtId="0" fontId="8" fillId="0" borderId="27" xfId="20" applyFont="1" applyBorder="1" applyAlignment="1">
      <alignment vertical="center"/>
    </xf>
    <xf numFmtId="0" fontId="7" fillId="0" borderId="37" xfId="20" applyFont="1" applyBorder="1" applyAlignment="1" applyProtection="1">
      <alignment horizontal="center" vertical="center"/>
    </xf>
    <xf numFmtId="0" fontId="7" fillId="0" borderId="28" xfId="20" applyFont="1" applyBorder="1" applyAlignment="1">
      <alignment horizontal="centerContinuous" vertical="center" wrapText="1"/>
    </xf>
    <xf numFmtId="195" fontId="8" fillId="5" borderId="30" xfId="16" applyNumberFormat="1" applyFont="1" applyFill="1" applyBorder="1" applyAlignment="1">
      <alignment vertical="center"/>
    </xf>
    <xf numFmtId="194" fontId="8" fillId="0" borderId="0" xfId="16" applyNumberFormat="1" applyFont="1" applyBorder="1" applyAlignment="1">
      <alignment horizontal="left" vertical="center" indent="1"/>
    </xf>
    <xf numFmtId="3" fontId="8" fillId="0" borderId="56" xfId="32" applyNumberFormat="1" applyFont="1" applyFill="1" applyBorder="1" applyAlignment="1">
      <alignment horizontal="left" vertical="center"/>
    </xf>
    <xf numFmtId="197" fontId="8" fillId="0" borderId="57" xfId="32" applyNumberFormat="1" applyFont="1" applyFill="1" applyBorder="1" applyAlignment="1">
      <alignment vertical="center"/>
    </xf>
    <xf numFmtId="3" fontId="8" fillId="0" borderId="58" xfId="32" quotePrefix="1" applyNumberFormat="1" applyFont="1" applyFill="1" applyBorder="1" applyAlignment="1">
      <alignment horizontal="left" vertical="center" indent="1"/>
    </xf>
    <xf numFmtId="3" fontId="8" fillId="0" borderId="59" xfId="32" quotePrefix="1" applyNumberFormat="1" applyFont="1" applyFill="1" applyBorder="1" applyAlignment="1">
      <alignment horizontal="left" vertical="center" indent="1"/>
    </xf>
    <xf numFmtId="197" fontId="8" fillId="0" borderId="60" xfId="32" applyNumberFormat="1" applyFont="1" applyFill="1" applyBorder="1" applyAlignment="1">
      <alignment vertical="center"/>
    </xf>
    <xf numFmtId="3" fontId="8" fillId="0" borderId="58" xfId="32" applyNumberFormat="1" applyFont="1" applyFill="1" applyBorder="1" applyAlignment="1">
      <alignment vertical="center"/>
    </xf>
    <xf numFmtId="0" fontId="8" fillId="0" borderId="58" xfId="32" quotePrefix="1" applyFont="1" applyFill="1" applyBorder="1" applyAlignment="1">
      <alignment vertical="center"/>
    </xf>
    <xf numFmtId="3" fontId="8" fillId="0" borderId="61" xfId="32" applyNumberFormat="1" applyFont="1" applyFill="1" applyBorder="1" applyAlignment="1">
      <alignment horizontal="left" vertical="center"/>
    </xf>
    <xf numFmtId="3" fontId="8" fillId="0" borderId="27" xfId="32" quotePrefix="1" applyNumberFormat="1" applyFont="1" applyFill="1" applyBorder="1" applyAlignment="1">
      <alignment horizontal="left" vertical="center" indent="1"/>
    </xf>
    <xf numFmtId="3" fontId="8" fillId="0" borderId="62" xfId="32" quotePrefix="1" applyNumberFormat="1" applyFont="1" applyFill="1" applyBorder="1" applyAlignment="1">
      <alignment horizontal="left" vertical="center" indent="1"/>
    </xf>
    <xf numFmtId="197" fontId="8" fillId="5" borderId="63" xfId="32" applyNumberFormat="1" applyFont="1" applyFill="1" applyBorder="1" applyAlignment="1">
      <alignment vertical="center"/>
    </xf>
    <xf numFmtId="196" fontId="9" fillId="0" borderId="8" xfId="19" applyNumberFormat="1" applyFont="1" applyBorder="1" applyAlignment="1">
      <alignment vertical="center"/>
    </xf>
    <xf numFmtId="0" fontId="58" fillId="0" borderId="0" xfId="0" applyFont="1" applyAlignment="1">
      <alignment vertical="top" wrapText="1"/>
    </xf>
    <xf numFmtId="0" fontId="59" fillId="12" borderId="0" xfId="32" quotePrefix="1" applyFont="1" applyFill="1" applyBorder="1" applyAlignment="1">
      <alignment horizontal="center" vertical="center"/>
    </xf>
    <xf numFmtId="0" fontId="13" fillId="0" borderId="27" xfId="0" applyFont="1" applyBorder="1" applyAlignment="1">
      <alignment vertical="center"/>
    </xf>
    <xf numFmtId="0" fontId="7" fillId="0" borderId="2" xfId="15" quotePrefix="1" applyFont="1" applyBorder="1" applyAlignment="1">
      <alignment horizontal="center" vertical="center" wrapText="1"/>
    </xf>
    <xf numFmtId="0" fontId="7" fillId="0" borderId="64" xfId="16" applyFont="1" applyFill="1" applyBorder="1" applyAlignment="1">
      <alignment horizontal="center" wrapText="1"/>
    </xf>
    <xf numFmtId="0" fontId="7" fillId="0" borderId="0" xfId="16" applyFont="1" applyFill="1" applyBorder="1" applyAlignment="1">
      <alignment horizontal="center" wrapText="1"/>
    </xf>
    <xf numFmtId="0" fontId="7" fillId="0" borderId="2" xfId="16" applyFont="1" applyFill="1" applyBorder="1" applyAlignment="1">
      <alignment horizontal="center" wrapText="1"/>
    </xf>
    <xf numFmtId="0" fontId="8" fillId="0" borderId="5" xfId="19" applyFont="1" applyBorder="1" applyAlignment="1">
      <alignment vertical="center"/>
    </xf>
    <xf numFmtId="195" fontId="8" fillId="0" borderId="30" xfId="0" applyNumberFormat="1" applyFont="1" applyBorder="1"/>
    <xf numFmtId="195" fontId="8" fillId="0" borderId="5" xfId="0" applyNumberFormat="1" applyFont="1" applyBorder="1"/>
    <xf numFmtId="0" fontId="8" fillId="0" borderId="0" xfId="19" applyFont="1" applyBorder="1" applyAlignment="1">
      <alignment vertical="center"/>
    </xf>
    <xf numFmtId="195" fontId="8" fillId="0" borderId="64" xfId="0" applyNumberFormat="1" applyFont="1" applyBorder="1"/>
    <xf numFmtId="195" fontId="8" fillId="0" borderId="0" xfId="0" applyNumberFormat="1" applyFont="1" applyBorder="1"/>
    <xf numFmtId="0" fontId="7" fillId="0" borderId="5" xfId="15" applyFont="1" applyBorder="1" applyAlignment="1">
      <alignment horizontal="center" vertical="center"/>
    </xf>
    <xf numFmtId="195" fontId="7" fillId="0" borderId="30" xfId="0" applyNumberFormat="1" applyFont="1" applyBorder="1" applyAlignment="1">
      <alignment vertical="center"/>
    </xf>
    <xf numFmtId="0" fontId="7" fillId="6" borderId="65" xfId="16" applyFont="1" applyFill="1" applyBorder="1" applyAlignment="1">
      <alignment horizontal="center" wrapText="1"/>
    </xf>
    <xf numFmtId="195" fontId="8" fillId="5" borderId="30" xfId="0" applyNumberFormat="1" applyFont="1" applyFill="1" applyBorder="1"/>
    <xf numFmtId="195" fontId="8" fillId="5" borderId="64" xfId="0" applyNumberFormat="1" applyFont="1" applyFill="1" applyBorder="1"/>
    <xf numFmtId="195" fontId="7" fillId="6" borderId="30" xfId="0" applyNumberFormat="1" applyFont="1" applyFill="1" applyBorder="1" applyAlignment="1">
      <alignment vertical="center"/>
    </xf>
    <xf numFmtId="199" fontId="8" fillId="0" borderId="30" xfId="25" applyNumberFormat="1" applyFont="1" applyFill="1" applyBorder="1" applyAlignment="1">
      <alignment vertical="center"/>
    </xf>
    <xf numFmtId="199" fontId="8" fillId="0" borderId="64" xfId="25" applyNumberFormat="1" applyFont="1" applyFill="1" applyBorder="1" applyAlignment="1">
      <alignment vertical="center"/>
    </xf>
    <xf numFmtId="196" fontId="7" fillId="0" borderId="30" xfId="0" applyNumberFormat="1" applyFont="1" applyFill="1" applyBorder="1" applyAlignment="1">
      <alignment vertical="center"/>
    </xf>
    <xf numFmtId="0" fontId="8" fillId="0" borderId="5" xfId="0" applyFont="1" applyBorder="1" applyAlignment="1">
      <alignment vertical="center"/>
    </xf>
    <xf numFmtId="196" fontId="8" fillId="5" borderId="30" xfId="0" applyNumberFormat="1" applyFont="1" applyFill="1" applyBorder="1" applyAlignment="1">
      <alignment horizontal="right" vertical="center"/>
    </xf>
    <xf numFmtId="196" fontId="8" fillId="5" borderId="64" xfId="0" applyNumberFormat="1" applyFont="1" applyFill="1" applyBorder="1" applyAlignment="1">
      <alignment horizontal="right" vertical="center"/>
    </xf>
    <xf numFmtId="196" fontId="8" fillId="5" borderId="64" xfId="26" applyNumberFormat="1" applyFont="1" applyFill="1" applyBorder="1" applyAlignment="1">
      <alignment horizontal="right" vertical="center"/>
    </xf>
    <xf numFmtId="0" fontId="7" fillId="0" borderId="0" xfId="19" quotePrefix="1" applyFont="1" applyBorder="1" applyAlignment="1">
      <alignment horizontal="center" vertical="center" wrapText="1"/>
    </xf>
    <xf numFmtId="171" fontId="7" fillId="0" borderId="64" xfId="0" applyNumberFormat="1" applyFont="1" applyFill="1" applyBorder="1" applyAlignment="1">
      <alignment horizontal="center" wrapText="1"/>
    </xf>
    <xf numFmtId="166" fontId="7" fillId="6" borderId="64" xfId="10" applyNumberFormat="1" applyFont="1" applyFill="1" applyBorder="1" applyAlignment="1">
      <alignment horizontal="center" wrapText="1"/>
    </xf>
    <xf numFmtId="0" fontId="7" fillId="0" borderId="5" xfId="19" applyFont="1" applyBorder="1" applyAlignment="1">
      <alignment horizontal="center" vertical="center"/>
    </xf>
    <xf numFmtId="0" fontId="13" fillId="2" borderId="0" xfId="0" applyFont="1" applyFill="1" applyBorder="1" applyAlignment="1">
      <alignment vertical="top" wrapText="1"/>
    </xf>
    <xf numFmtId="0" fontId="13" fillId="0" borderId="17" xfId="19" applyFont="1" applyFill="1" applyBorder="1" applyAlignment="1">
      <alignment vertical="center"/>
    </xf>
    <xf numFmtId="195" fontId="7" fillId="6" borderId="0" xfId="16" applyNumberFormat="1" applyFont="1" applyFill="1" applyBorder="1" applyAlignment="1">
      <alignment vertical="center"/>
    </xf>
    <xf numFmtId="196" fontId="9" fillId="0" borderId="32" xfId="25" applyNumberFormat="1" applyFont="1" applyFill="1" applyBorder="1" applyAlignment="1">
      <alignment vertical="center"/>
    </xf>
    <xf numFmtId="0" fontId="43" fillId="0" borderId="0" xfId="0" applyFont="1" applyAlignment="1">
      <alignment vertical="top" wrapText="1"/>
    </xf>
    <xf numFmtId="0" fontId="60" fillId="0" borderId="23" xfId="19" quotePrefix="1" applyFont="1" applyFill="1" applyBorder="1" applyAlignment="1">
      <alignment horizontal="left" vertical="center" wrapText="1"/>
    </xf>
    <xf numFmtId="0" fontId="60" fillId="0" borderId="5" xfId="19" applyFont="1" applyFill="1" applyBorder="1" applyAlignment="1">
      <alignment horizontal="left" vertical="center" wrapText="1"/>
    </xf>
    <xf numFmtId="166" fontId="60" fillId="0" borderId="5" xfId="1" applyNumberFormat="1" applyFont="1" applyFill="1" applyBorder="1" applyAlignment="1" applyProtection="1">
      <alignment horizontal="left" vertical="center" wrapText="1"/>
    </xf>
    <xf numFmtId="0" fontId="52" fillId="0" borderId="0" xfId="32" applyFont="1"/>
    <xf numFmtId="3" fontId="8" fillId="0" borderId="48" xfId="0" applyNumberFormat="1" applyFont="1" applyBorder="1"/>
    <xf numFmtId="3" fontId="8" fillId="0" borderId="6" xfId="0" applyNumberFormat="1" applyFont="1" applyBorder="1"/>
    <xf numFmtId="200" fontId="8" fillId="5" borderId="48" xfId="32" applyNumberFormat="1" applyFont="1" applyFill="1" applyBorder="1"/>
    <xf numFmtId="195" fontId="8" fillId="6" borderId="32" xfId="21" applyNumberFormat="1" applyFont="1" applyFill="1" applyBorder="1" applyAlignment="1">
      <alignment vertical="center"/>
    </xf>
    <xf numFmtId="195" fontId="8" fillId="6" borderId="0" xfId="21" applyNumberFormat="1" applyFont="1" applyFill="1" applyBorder="1" applyAlignment="1">
      <alignment vertical="center"/>
    </xf>
    <xf numFmtId="195" fontId="8" fillId="6" borderId="4" xfId="21" applyNumberFormat="1" applyFont="1" applyFill="1" applyBorder="1" applyAlignment="1">
      <alignment vertical="center"/>
    </xf>
    <xf numFmtId="197" fontId="8" fillId="0" borderId="66" xfId="32" applyNumberFormat="1" applyFont="1" applyFill="1" applyBorder="1" applyAlignment="1">
      <alignment vertical="center"/>
    </xf>
    <xf numFmtId="197" fontId="7" fillId="6" borderId="29" xfId="32" applyNumberFormat="1" applyFont="1" applyFill="1" applyBorder="1" applyAlignment="1">
      <alignment vertical="center"/>
    </xf>
    <xf numFmtId="197" fontId="8" fillId="0" borderId="61" xfId="32" applyNumberFormat="1" applyFont="1" applyFill="1" applyBorder="1" applyAlignment="1">
      <alignment vertical="center"/>
    </xf>
    <xf numFmtId="197" fontId="8" fillId="5" borderId="57" xfId="32" applyNumberFormat="1" applyFont="1" applyFill="1" applyBorder="1" applyAlignment="1">
      <alignment vertical="center"/>
    </xf>
    <xf numFmtId="197" fontId="8" fillId="0" borderId="62" xfId="32" applyNumberFormat="1" applyFont="1" applyFill="1" applyBorder="1" applyAlignment="1">
      <alignment vertical="center"/>
    </xf>
    <xf numFmtId="197" fontId="8" fillId="5" borderId="60" xfId="32" applyNumberFormat="1" applyFont="1" applyFill="1" applyBorder="1" applyAlignment="1">
      <alignment vertical="center"/>
    </xf>
    <xf numFmtId="197" fontId="8" fillId="0" borderId="28" xfId="32" applyNumberFormat="1" applyFont="1" applyFill="1" applyBorder="1" applyAlignment="1">
      <alignment vertical="center"/>
    </xf>
    <xf numFmtId="197" fontId="7" fillId="6" borderId="37" xfId="32" applyNumberFormat="1" applyFont="1" applyFill="1" applyBorder="1" applyAlignment="1">
      <alignment vertical="center"/>
    </xf>
    <xf numFmtId="164" fontId="21" fillId="0" borderId="18" xfId="0" applyNumberFormat="1" applyFont="1" applyBorder="1"/>
    <xf numFmtId="197" fontId="7" fillId="6" borderId="67" xfId="32" applyNumberFormat="1" applyFont="1" applyFill="1" applyBorder="1" applyAlignment="1">
      <alignment vertical="center"/>
    </xf>
    <xf numFmtId="196" fontId="8" fillId="5" borderId="48" xfId="21" applyNumberFormat="1" applyFont="1" applyFill="1" applyBorder="1" applyAlignment="1">
      <alignment vertical="center"/>
    </xf>
    <xf numFmtId="164" fontId="8" fillId="0" borderId="0" xfId="16" applyNumberFormat="1" applyFont="1" applyAlignment="1">
      <alignment vertical="center"/>
    </xf>
    <xf numFmtId="0" fontId="16" fillId="0" borderId="12" xfId="32" applyFont="1" applyFill="1" applyBorder="1" applyAlignment="1">
      <alignment vertical="center"/>
    </xf>
    <xf numFmtId="0" fontId="13" fillId="0" borderId="0" xfId="33" applyFont="1" applyFill="1" applyAlignment="1">
      <alignment horizontal="left" vertical="center" indent="1"/>
    </xf>
    <xf numFmtId="0" fontId="8" fillId="2" borderId="0" xfId="32" applyFont="1" applyFill="1" applyBorder="1" applyAlignment="1">
      <alignment horizontal="left" vertical="center" indent="1"/>
    </xf>
    <xf numFmtId="195" fontId="7" fillId="6" borderId="6" xfId="35" applyNumberFormat="1" applyFont="1" applyFill="1" applyBorder="1" applyAlignment="1">
      <alignment horizontal="center" vertical="center" wrapText="1"/>
    </xf>
    <xf numFmtId="195" fontId="35" fillId="5" borderId="0" xfId="39" applyNumberFormat="1" applyFont="1" applyFill="1" applyBorder="1"/>
    <xf numFmtId="195" fontId="7" fillId="6" borderId="5" xfId="35" applyNumberFormat="1" applyFont="1" applyFill="1" applyBorder="1" applyAlignment="1">
      <alignment vertical="center"/>
    </xf>
    <xf numFmtId="194" fontId="8" fillId="2" borderId="0" xfId="35" applyNumberFormat="1" applyFont="1" applyFill="1" applyAlignment="1">
      <alignment vertical="center"/>
    </xf>
    <xf numFmtId="194" fontId="8" fillId="0" borderId="0" xfId="34" applyNumberFormat="1" applyFont="1" applyAlignment="1">
      <alignment vertical="center"/>
    </xf>
    <xf numFmtId="195" fontId="7" fillId="0" borderId="5" xfId="18" applyNumberFormat="1" applyFont="1" applyFill="1" applyBorder="1" applyAlignment="1" applyProtection="1">
      <alignment horizontal="right" vertical="center"/>
    </xf>
    <xf numFmtId="0" fontId="16" fillId="0" borderId="0" xfId="33" applyFont="1" applyFill="1" applyAlignment="1">
      <alignment horizontal="left" vertical="center"/>
    </xf>
    <xf numFmtId="4" fontId="7" fillId="8" borderId="29" xfId="21" applyNumberFormat="1" applyFont="1" applyFill="1" applyBorder="1" applyAlignment="1">
      <alignment horizontal="centerContinuous" vertical="center"/>
    </xf>
    <xf numFmtId="196" fontId="7" fillId="8" borderId="2" xfId="21" applyNumberFormat="1" applyFont="1" applyFill="1" applyBorder="1" applyAlignment="1">
      <alignment vertical="center"/>
    </xf>
    <xf numFmtId="0" fontId="61" fillId="0" borderId="5" xfId="21" applyFont="1" applyFill="1" applyBorder="1" applyAlignment="1">
      <alignment horizontal="left" vertical="center" wrapText="1"/>
    </xf>
    <xf numFmtId="196" fontId="61" fillId="5" borderId="0" xfId="21" applyNumberFormat="1" applyFont="1" applyFill="1" applyBorder="1" applyAlignment="1">
      <alignment vertical="center"/>
    </xf>
    <xf numFmtId="0" fontId="13" fillId="0" borderId="2" xfId="0" applyFont="1" applyFill="1" applyBorder="1" applyAlignment="1">
      <alignment vertical="top"/>
    </xf>
    <xf numFmtId="0" fontId="13" fillId="0" borderId="0" xfId="0" applyFont="1" applyFill="1" applyBorder="1" applyAlignment="1">
      <alignment vertical="top"/>
    </xf>
    <xf numFmtId="168" fontId="13" fillId="0" borderId="0" xfId="2" applyNumberFormat="1" applyFont="1" applyBorder="1" applyAlignment="1">
      <alignment vertical="center"/>
    </xf>
    <xf numFmtId="0" fontId="13" fillId="2" borderId="0" xfId="0" applyFont="1" applyFill="1" applyBorder="1" applyAlignment="1">
      <alignment vertical="top"/>
    </xf>
    <xf numFmtId="0" fontId="43" fillId="0" borderId="0" xfId="0" applyFont="1" applyAlignment="1">
      <alignment vertical="top"/>
    </xf>
    <xf numFmtId="0" fontId="13" fillId="0" borderId="0" xfId="21" applyFont="1" applyBorder="1" applyAlignment="1">
      <alignment vertical="center"/>
    </xf>
    <xf numFmtId="0" fontId="13" fillId="0" borderId="0" xfId="32" applyFont="1" applyAlignment="1">
      <alignment vertical="top"/>
    </xf>
    <xf numFmtId="3" fontId="13" fillId="0" borderId="0" xfId="32" applyNumberFormat="1" applyFont="1" applyFill="1" applyBorder="1" applyAlignment="1">
      <alignment vertical="top" wrapText="1"/>
    </xf>
    <xf numFmtId="3" fontId="21" fillId="0" borderId="0" xfId="32" applyNumberFormat="1" applyFont="1" applyFill="1" applyBorder="1" applyAlignment="1">
      <alignment horizontal="left" vertical="center"/>
    </xf>
    <xf numFmtId="3" fontId="13" fillId="0" borderId="0" xfId="32" applyNumberFormat="1" applyFont="1" applyFill="1" applyBorder="1" applyAlignment="1">
      <alignment vertical="top"/>
    </xf>
  </cellXfs>
  <cellStyles count="44">
    <cellStyle name="Hipervínculo" xfId="1" builtinId="8"/>
    <cellStyle name="Millares" xfId="42" builtinId="3"/>
    <cellStyle name="Millares [0]_2003   Cuadro 3" xfId="2"/>
    <cellStyle name="Millares [0]_2003  Cuadro 9" xfId="3"/>
    <cellStyle name="Millares 2" xfId="4"/>
    <cellStyle name="Millares 2 2" xfId="37"/>
    <cellStyle name="Millares 3" xfId="40"/>
    <cellStyle name="Millares 4" xfId="41"/>
    <cellStyle name="Normal" xfId="0" builtinId="0"/>
    <cellStyle name="Normal 13" xfId="43"/>
    <cellStyle name="Normal 2" xfId="5"/>
    <cellStyle name="Normal 2 3" xfId="6"/>
    <cellStyle name="Normal 2 3 2" xfId="32"/>
    <cellStyle name="Normal 3" xfId="7"/>
    <cellStyle name="Normal 3 2" xfId="8"/>
    <cellStyle name="Normal 3 2 2" xfId="33"/>
    <cellStyle name="Normal 4" xfId="9"/>
    <cellStyle name="Normal 4 2" xfId="36"/>
    <cellStyle name="Normal 4 3" xfId="39"/>
    <cellStyle name="Normal 5" xfId="30"/>
    <cellStyle name="Normal 6" xfId="38"/>
    <cellStyle name="Normal_12" xfId="10"/>
    <cellStyle name="Normal_13 A 15" xfId="11"/>
    <cellStyle name="Normal_16,17" xfId="12"/>
    <cellStyle name="Normal_2003  Cuadros 12 y 13" xfId="13"/>
    <cellStyle name="Normal_27" xfId="14"/>
    <cellStyle name="Normal_3" xfId="15"/>
    <cellStyle name="Normal_31,32" xfId="16"/>
    <cellStyle name="Normal_34" xfId="17"/>
    <cellStyle name="Normal_35" xfId="18"/>
    <cellStyle name="Normal_4" xfId="19"/>
    <cellStyle name="Normal_41,42" xfId="20"/>
    <cellStyle name="Normal_43" xfId="21"/>
    <cellStyle name="Normal_43 3" xfId="22"/>
    <cellStyle name="Normal_50,52" xfId="23"/>
    <cellStyle name="Normal_84 (2) 2" xfId="31"/>
    <cellStyle name="Normal_85" xfId="24"/>
    <cellStyle name="Normal_Conv prog y dptos 2006  2" xfId="34"/>
    <cellStyle name="Normal_Opción T - 2  (95%) ganancias" xfId="25"/>
    <cellStyle name="Normal_Recaudación real Tributos" xfId="26"/>
    <cellStyle name="Normal_RR.DD. coste efectivo" xfId="27"/>
    <cellStyle name="Normal_S G prog y dptos  2006 2" xfId="35"/>
    <cellStyle name="Porcentaje" xfId="28" builtinId="5"/>
    <cellStyle name="Porcentaje 2" xfId="29"/>
  </cellStyles>
  <dxfs count="757">
    <dxf>
      <numFmt numFmtId="197" formatCode="#,##0\ \ ;\-#,##0\ \ ;\ \-\ \ \ ;\ @\ \ "/>
    </dxf>
    <dxf>
      <numFmt numFmtId="197" formatCode="#,##0\ \ ;\-#,##0\ \ ;\ \-\ \ \ ;\ @\ \ "/>
      <border diagonalUp="0" diagonalDown="0">
        <left/>
        <right style="thick">
          <color theme="0"/>
        </right>
        <top style="double">
          <color auto="1"/>
        </top>
        <bottom style="double">
          <color auto="1"/>
        </bottom>
        <vertical/>
        <horizontal style="double">
          <color auto="1"/>
        </horizontal>
      </border>
    </dxf>
    <dxf>
      <numFmt numFmtId="197" formatCode="#,##0\ \ ;\-#,##0\ \ ;\ \-\ \ \ ;\ @\ \ "/>
    </dxf>
    <dxf>
      <border diagonalUp="0" diagonalDown="0">
        <left/>
        <right style="thick">
          <color theme="0"/>
        </right>
        <top style="double">
          <color auto="1"/>
        </top>
        <bottom style="double">
          <color auto="1"/>
        </bottom>
        <vertical/>
        <horizontal style="double">
          <color auto="1"/>
        </horizontal>
      </border>
    </dxf>
    <dxf>
      <border outline="0">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top/>
        <bottom style="thin">
          <color indexed="64"/>
        </bottom>
      </border>
    </dxf>
    <dxf>
      <numFmt numFmtId="196" formatCode="#,##0.00\ \ ;\-#,##0.00\ \ ;\ \-\ \ \ ;\ @\ \ "/>
      <border diagonalUp="0" diagonalDown="0" outline="0">
        <left style="thick">
          <color theme="0"/>
        </left>
        <right style="thick">
          <color theme="0"/>
        </right>
        <top style="thin">
          <color auto="1"/>
        </top>
        <bottom style="thin">
          <color auto="1"/>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border>
        <bottom style="thin">
          <color indexed="64"/>
        </bottom>
      </border>
    </dxf>
    <dxf>
      <numFmt numFmtId="197" formatCode="#,##0\ \ ;\-#,##0\ \ ;\ \-\ \ \ ;\ @\ \ "/>
    </dxf>
    <dxf>
      <border outline="0">
        <top style="double">
          <color indexed="64"/>
        </top>
        <bottom style="double">
          <color indexed="64"/>
        </bottom>
      </border>
    </dxf>
    <dxf>
      <numFmt numFmtId="196" formatCode="#,##0.00\ \ ;\-#,##0.00\ \ ;\ \-\ \ \ ;\ @\ \ "/>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bottom" textRotation="0" wrapText="0" indent="0" justifyLastLine="0" shrinkToFit="0" readingOrder="0"/>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7" formatCode="#,##0\ \ ;\-#,##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7" formatCode="#,##0\ \ ;\-#,##0\ \ ;\ \-\ \ \ ;\ @\ \ "/>
    </dxf>
    <dxf>
      <numFmt numFmtId="197" formatCode="#,##0\ \ ;\-#,##0\ \ ;\ \-\ \ \ ;\ @\ \ "/>
    </dxf>
    <dxf>
      <numFmt numFmtId="197" formatCode="#,##0\ \ ;\-#,##0\ \ ;\ \-\ \ \ ;\ @\ \ "/>
    </dxf>
    <dxf>
      <numFmt numFmtId="197" formatCode="#,##0\ \ ;\-#,##0\ \ ;\ \-\ \ \ ;\ @\ \ "/>
    </dxf>
    <dxf>
      <border outline="0">
        <top style="double">
          <color indexed="64"/>
        </top>
        <bottom style="double">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5" formatCode="#,##0.00\ \ ;\-#,##0.00\ \ ;\ \-\ \ \ ;\ @"/>
      <alignment horizontal="general" vertical="center" textRotation="0" wrapText="0" indent="0" justifyLastLine="0" shrinkToFit="0" readingOrder="0"/>
    </dxf>
    <dxf>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numFmt numFmtId="200" formatCode="#,##0\ \ ;\-#,##0\ \ ;\ \-\ \ \ ;\ @"/>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numFmt numFmtId="200" formatCode="#,##0\ \ ;\-#,##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style="thin">
          <color auto="1"/>
        </top>
        <bottom style="thin">
          <color auto="1"/>
        </bottom>
      </border>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outline="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outline="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style="thick">
          <color theme="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outline="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none">
          <fgColor indexed="64"/>
          <bgColor indexed="65"/>
        </patternFill>
      </fill>
      <alignment horizontal="left" vertical="center" textRotation="0" wrapText="0"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style="thin">
          <color theme="0"/>
        </left>
        <right/>
        <top style="thin">
          <color indexed="64"/>
        </top>
        <bottom/>
        <vertical/>
        <horizontal/>
      </border>
    </dxf>
    <dxf>
      <border outline="0">
        <top style="thin">
          <color indexed="64"/>
        </top>
      </border>
    </dxf>
    <dxf>
      <border outline="0">
        <right style="thin">
          <color theme="0"/>
        </right>
        <top style="double">
          <color indexed="64"/>
        </top>
        <bottom style="double">
          <color indexed="64"/>
        </bottom>
      </border>
    </dxf>
    <dxf>
      <border outline="0">
        <bottom style="thin">
          <color indexed="64"/>
        </bottom>
      </border>
    </dxf>
    <dxf>
      <numFmt numFmtId="195" formatCode="#,##0.00\ \ ;\-#,##0.00\ \ ;\ \-\ \ \ ;\ @"/>
      <alignment horizontal="right"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166" formatCode="#,##0.0\ \ "/>
      <alignment horizontal="centerContinuous" vertical="bottom"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right style="thick">
          <color theme="0"/>
        </right>
        <bottom style="double">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numFmt numFmtId="196" formatCode="#,##0.00\ \ ;\-#,##0.00\ \ ;\ \-\ \ \ ;\ @\ \ "/>
    </dxf>
    <dxf>
      <border outline="0">
        <top style="double">
          <color indexed="64"/>
        </top>
        <bottom style="double">
          <color indexed="64"/>
        </bottom>
      </border>
    </dxf>
    <dxf>
      <numFmt numFmtId="196" formatCode="#,##0.00\ \ ;\-#,##0.00\ \ ;\ \-\ \ \ ;\ @\ \ "/>
    </dxf>
    <dxf>
      <numFmt numFmtId="196" formatCode="#,##0.00\ \ ;\-#,##0.00\ \ ;\ \-\ \ \ ;\ @\ \ "/>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numFmt numFmtId="199" formatCode="#,##0.000000\ \ ;\-#,##0.000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76" formatCode="#,##0.000000\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ck">
          <color theme="0"/>
        </left>
        <right/>
        <top style="thin">
          <color auto="1"/>
        </top>
        <bottom style="thin">
          <color auto="1"/>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n">
          <color theme="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bottom" textRotation="0" wrapText="1" indent="0" justifyLastLine="0" shrinkToFit="0" readingOrder="0"/>
    </dxf>
  </dxfs>
  <tableStyles count="1" defaultTableStyle="TableStyleMedium2" defaultPivotStyle="PivotStyleLight16">
    <tableStyle name="Estilo de tabla 1" pivot="0" count="0"/>
  </tableStyles>
  <colors>
    <mruColors>
      <color rgb="FFFFFF99"/>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2433275</xdr:colOff>
      <xdr:row>1</xdr:row>
      <xdr:rowOff>1350</xdr:rowOff>
    </xdr:to>
    <xdr:pic>
      <xdr:nvPicPr>
        <xdr:cNvPr id="6" name="Imagen 5" descr="Logo del Ministerio de Hacienda y Función Pública. Vicepresidencia Cuarta del Gobierno" title="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423750" cy="630000"/>
        </a:xfrm>
        <a:prstGeom prst="rect">
          <a:avLst/>
        </a:prstGeom>
        <a:noFill/>
        <a:ln>
          <a:solidFill>
            <a:srgbClr val="FFFF99"/>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112</xdr:row>
      <xdr:rowOff>38100</xdr:rowOff>
    </xdr:from>
    <xdr:to>
      <xdr:col>4</xdr:col>
      <xdr:colOff>57150</xdr:colOff>
      <xdr:row>149</xdr:row>
      <xdr:rowOff>66675</xdr:rowOff>
    </xdr:to>
    <xdr:pic>
      <xdr:nvPicPr>
        <xdr:cNvPr id="2" name="Imagen 1" descr="Fuente: Información proporcionada por cada Comunidad Autónoma.&#10;&#10;(1) No disponible. &#10;(2) La DA decimoquinta de la Ley 7/2013, de 23 de diciembre, deja sin efecto el impuesto desde el 1 de enero de 2013 mientras exista un tributo estatal que grave el mismo hecho imponible. En virtud del artículo 6.2 de la   LOFCA, la Comunidad ha percibido una compensación de 7,95 millones de euros en 2021.&#10;(3) La DA decimosexta de la Ley 7/2013, de 23 de diciembre, deja sin efecto el impuesto desde el 1 de enero de 2013 mientras exista un tributo estatal que grave el mismo hecho imponible.  &#10;(4) El tipo de recargo es del 0%. &#10;(5) Suspendida su aplicación desde el 1 de enero de 2013 por el artículo 2 de la Ley 5/2013, de 26 de diciembre, mientras se mantenga en vigor el impuesto estatal.&#10;(6) La DF decimotercera de la Ley 9/2014, de 6 de noviembre, suspende desde el 1 de enero de 2013 la aplicación de este impuesto.&#10;(7) La Ley 6/2013, de 13 de diciembre, establece la bonificación del 100% y la no obligación de presentar autoliquidación mientras se mantenga en vigor el impuesto estatal.&#10;(8) El tipo de gravamen es del 0%." title="Fuente y Notas Cuadro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783675"/>
          <a:ext cx="10325100"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20</xdr:row>
      <xdr:rowOff>66675</xdr:rowOff>
    </xdr:from>
    <xdr:to>
      <xdr:col>5</xdr:col>
      <xdr:colOff>123825</xdr:colOff>
      <xdr:row>26</xdr:row>
      <xdr:rowOff>66675</xdr:rowOff>
    </xdr:to>
    <xdr:pic>
      <xdr:nvPicPr>
        <xdr:cNvPr id="7" name="Imagen 6" descr="Fuente: AEAT y Documento Recaudación por Tributos Cedidos gestionados por las Comunidades Autónomas y Tributos Concertados. Ejercicio 2021 elaborado por la Inspección General del Ministerio de Hacienda y Función Pública.&#10;&#10;Nota.- Los importes de Andalucía, Canarias y Extremadura del Impuesto sobre los Depósitos de las Entidades de Crédito se corresponden con la compensación que regula el artículo 6.2 de la LOFCA. Los importes recaudados por el IDEC devengado en Andalucía, Canarias y Extremadura son 46.423,77; 11.026,36 y 7.618,91 miles de euros, respectivamente." title="Fuente y Nota Cuadro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057650"/>
          <a:ext cx="61912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20</xdr:row>
      <xdr:rowOff>28575</xdr:rowOff>
    </xdr:from>
    <xdr:to>
      <xdr:col>5</xdr:col>
      <xdr:colOff>0</xdr:colOff>
      <xdr:row>25</xdr:row>
      <xdr:rowOff>0</xdr:rowOff>
    </xdr:to>
    <xdr:pic>
      <xdr:nvPicPr>
        <xdr:cNvPr id="4" name="Imagen 3" descr="Fuente: Boletín Estadístico del Banco de España.&#10;&#10;Nota.- El importe de la deuda que figura en este cuadro se corresponde con la deuda del sector Administraciones Públicas de cada Comunidad correspondiente a los años 2021 y 2020 según el SEC 2010 de Contabilidad Nacional." title="Fuente y Nota Cuadro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581400"/>
          <a:ext cx="54864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8</xdr:row>
      <xdr:rowOff>66675</xdr:rowOff>
    </xdr:from>
    <xdr:to>
      <xdr:col>3</xdr:col>
      <xdr:colOff>0</xdr:colOff>
      <xdr:row>11</xdr:row>
      <xdr:rowOff>0</xdr:rowOff>
    </xdr:to>
    <xdr:pic>
      <xdr:nvPicPr>
        <xdr:cNvPr id="6" name="Imagen 5" descr="Fuente: Web del Gobierno Vasco. Ejecución del Presupuesto de la Administración General de la Comunidad Autónoma del País Vasco de 2021." title="Fuente Cuadro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1628775"/>
          <a:ext cx="3448049"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33</xdr:row>
      <xdr:rowOff>66675</xdr:rowOff>
    </xdr:from>
    <xdr:to>
      <xdr:col>2</xdr:col>
      <xdr:colOff>276225</xdr:colOff>
      <xdr:row>36</xdr:row>
      <xdr:rowOff>66675</xdr:rowOff>
    </xdr:to>
    <xdr:pic>
      <xdr:nvPicPr>
        <xdr:cNvPr id="3" name="Imagen 2" descr="Fuente: Elaboración propia a partir del documento &quot;Recaudación por Tributos Cedidos gestionados por las Comunidades Autónomas y Tributos Concertados. Ejercicio 2021&quot; elaborado por la Inspección General del Ministerio de Hacienda y Función Pública." title="Fuente Cuadro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981700"/>
          <a:ext cx="49625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11</xdr:row>
      <xdr:rowOff>104775</xdr:rowOff>
    </xdr:from>
    <xdr:to>
      <xdr:col>3</xdr:col>
      <xdr:colOff>295275</xdr:colOff>
      <xdr:row>18</xdr:row>
      <xdr:rowOff>9525</xdr:rowOff>
    </xdr:to>
    <xdr:pic>
      <xdr:nvPicPr>
        <xdr:cNvPr id="2" name="Imagen 1" descr="Fuente: Memoria de la ejecución presupuestaria de Navarra, ejercicio 2021. Resto cuadros y datos propios de la SGFAL.&#10;&#10;(*)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title="Fuente y Nota Cuadro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57400"/>
          <a:ext cx="4905375"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7</xdr:row>
      <xdr:rowOff>76200</xdr:rowOff>
    </xdr:from>
    <xdr:to>
      <xdr:col>5</xdr:col>
      <xdr:colOff>0</xdr:colOff>
      <xdr:row>11</xdr:row>
      <xdr:rowOff>85725</xdr:rowOff>
    </xdr:to>
    <xdr:pic>
      <xdr:nvPicPr>
        <xdr:cNvPr id="3" name="Imagen 2" descr="Fuente: Boletín Estadístico del Banco de España.&#10;&#10;Nota.- El importe de la deuda que figura en este cuadro se corresponde con la deuda del sector Administraciones Públicas de cada Comunidad correspondiente a los años 2021 y 2020 según el SEC 2010 de Contabilidad Nacional." title="Fuente y Nota Cuadr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76375"/>
          <a:ext cx="5257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ec.I.Cuadro1" displayName="Sec.I.Cuadro1" ref="A4:N20" totalsRowShown="0" headerRowDxfId="756" dataDxfId="754" headerRowBorderDxfId="755" tableBorderDxfId="753" headerRowCellStyle="Normal_4" dataCellStyle="Normal_4">
  <tableColumns count="14">
    <tableColumn id="1" name="Comunidad Autónoma" dataDxfId="752" dataCellStyle="Normal_4"/>
    <tableColumn id="2" name="Recursos tributarios_x000a_(1)" dataDxfId="751" dataCellStyle="Normal_3"/>
    <tableColumn id="3" name="Recursos no tributarios _x000a_(2)" dataDxfId="750" dataCellStyle="Normal_4"/>
    <tableColumn id="4" name="Fondos de Convergencia Autonómica _x000a_(3)" dataDxfId="749" dataCellStyle="Normal_4"/>
    <tableColumn id="13" name="Recursos Ley 22/2009_x000a_(4)= (1)+(2)+(3)" dataDxfId="748" dataCellStyle="Normal_4"/>
    <tableColumn id="5" name=" Impuestos propios y recargos sobre tributos estatales _x000a_(5)" dataDxfId="747" dataCellStyle="Normal_4"/>
    <tableColumn id="6" name="Otros tributos: Imp. Patrimonio, Imp. Act. Juego e Imp. Dep. Entd. Crédito _x000a_(6)" dataDxfId="746" dataCellStyle="Normal_4"/>
    <tableColumn id="7" name="Coste servicios traspasados no financiados por SFA_x000a_(7)" dataDxfId="745" dataCellStyle="Normal_4"/>
    <tableColumn id="8" name="Fondos de Compensación Interterritorial_x000a_(8)" dataDxfId="744" dataCellStyle="Normal_4"/>
    <tableColumn id="9" name="Financiación como entidades provinciales _x000a_(9)" dataDxfId="743" dataCellStyle="Normal_4"/>
    <tableColumn id="10" name="Subvenciones, convenios y contratos-programa _x000a_(10)" dataDxfId="742" dataCellStyle="Normal_4"/>
    <tableColumn id="11" name="Recursos proporcionados por la Unión Europea _x000a_(11)" dataDxfId="741" dataCellStyle="Normal_4"/>
    <tableColumn id="14" name="Otros recursos_x000a_(12)= (5)+…+(11)" dataDxfId="740" dataCellStyle="Normal_4"/>
    <tableColumn id="12" name="Total _x000a_(13)= (4)+(12)" dataDxfId="739" dataCellStyle="Normal_4"/>
  </tableColumns>
  <tableStyleInfo name="Estilo de tabla 1" showFirstColumn="0" showLastColumn="0" showRowStripes="1" showColumnStripes="0"/>
  <extLst>
    <ext xmlns:x14="http://schemas.microsoft.com/office/spreadsheetml/2009/9/main" uri="{504A1905-F514-4f6f-8877-14C23A59335A}">
      <x14:table altText="Cuadro 1" altTextSummary="Importe recursos no financieros"/>
    </ext>
  </extLst>
</table>
</file>

<file path=xl/tables/table10.xml><?xml version="1.0" encoding="utf-8"?>
<table xmlns="http://schemas.openxmlformats.org/spreadsheetml/2006/main" id="10" name="Sec.I.Cuadro7.3" displayName="Sec.I.Cuadro7.3" ref="A7:C23" totalsRowShown="0" headerRowBorderDxfId="672" tableBorderDxfId="671">
  <tableColumns count="3">
    <tableColumn id="1" name="Comunidad Autónoma" dataDxfId="670"/>
    <tableColumn id="2" name="Índices de consumo _x000a_(1)" dataDxfId="669" dataCellStyle="Normal_Opción T - 2  (95%) ganancias"/>
    <tableColumn id="3" name="Valor de la cesión de la recaudación líquida_x000a_ (2)= (A)*(1)" dataDxfId="668"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3" altTextSummary="Recaudación cedida del impuesto sobre la cerveza"/>
    </ext>
  </extLst>
</table>
</file>

<file path=xl/tables/table11.xml><?xml version="1.0" encoding="utf-8"?>
<table xmlns="http://schemas.openxmlformats.org/spreadsheetml/2006/main" id="55" name="Tabla55" displayName="Tabla55" ref="A7:C23" totalsRowShown="0" tableBorderDxfId="667">
  <tableColumns count="3">
    <tableColumn id="1" name="Comunidad Autónoma" dataDxfId="666"/>
    <tableColumn id="2" name="Índices de ventas a expendedurías _x000a_(1)" dataDxfId="665" dataCellStyle="Normal_Opción T - 2  (95%) ganancias"/>
    <tableColumn id="3" name="Valor de la cesión de la recaudación líquida _x000a_(2)= (A)*(1)" dataDxfId="66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4" altTextSummary="Recaudación cedida del impuesto sobre labores del tabaco."/>
    </ext>
  </extLst>
</table>
</file>

<file path=xl/tables/table12.xml><?xml version="1.0" encoding="utf-8"?>
<table xmlns="http://schemas.openxmlformats.org/spreadsheetml/2006/main" id="21" name="Sec.I.Cuadro7.5" displayName="Sec.I.Cuadro7.5" ref="A9:C25" totalsRowShown="0" headerRowBorderDxfId="663" tableBorderDxfId="662">
  <tableColumns count="3">
    <tableColumn id="1" name="Comunidad Autónoma" dataDxfId="661"/>
    <tableColumn id="2" name="Índices de entregas de hidrocarburos_x000a_(1)" dataDxfId="660" dataCellStyle="Normal_Opción T - 2  (95%) ganancias"/>
    <tableColumn id="3" name="Valor de la cesión de la recaudación líquida _x000a_(2)= [(A)+(B)]*(1)" dataDxfId="65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5" altTextSummary="Recaudación cedida del impuesto sobre hidrocarburos"/>
    </ext>
  </extLst>
</table>
</file>

<file path=xl/tables/table13.xml><?xml version="1.0" encoding="utf-8"?>
<table xmlns="http://schemas.openxmlformats.org/spreadsheetml/2006/main" id="11" name="Sec.I.Cuadro7.6" displayName="Sec.I.Cuadro7.6" ref="A7:C25" totalsRowShown="0" headerRowBorderDxfId="658" tableBorderDxfId="657">
  <tableColumns count="3">
    <tableColumn id="1" name="Comunidad Autónoma"/>
    <tableColumn id="2" name="Índices de consumo _x000a_(1)" dataDxfId="656"/>
    <tableColumn id="3" name="Valor de la cesión de la recaudación líquida _x000a_(2)= (A)*(1)" dataDxfId="655"/>
  </tableColumns>
  <tableStyleInfo name="Estilo de tabla 1" showFirstColumn="0" showLastColumn="0" showRowStripes="1" showColumnStripes="0"/>
  <extLst>
    <ext xmlns:x14="http://schemas.microsoft.com/office/spreadsheetml/2009/9/main" uri="{504A1905-F514-4f6f-8877-14C23A59335A}">
      <x14:table altText="Cuadro7.6" altTextSummary="Recaudación cedida del Impuesto sobre la Electricidad"/>
    </ext>
  </extLst>
</table>
</file>

<file path=xl/tables/table14.xml><?xml version="1.0" encoding="utf-8"?>
<table xmlns="http://schemas.openxmlformats.org/spreadsheetml/2006/main" id="12" name="Sec.I.Cuadro8" displayName="Sec.I.Cuadro8" ref="A4:B7" totalsRowShown="0" tableBorderDxfId="654">
  <tableColumns count="2">
    <tableColumn id="1" name="Año"/>
    <tableColumn id="2" name="ITE" dataDxfId="653"/>
  </tableColumns>
  <tableStyleInfo name="Estilo de tabla 1" showFirstColumn="0" showLastColumn="0" showRowStripes="1" showColumnStripes="0"/>
  <extLst>
    <ext xmlns:x14="http://schemas.microsoft.com/office/spreadsheetml/2009/9/main" uri="{504A1905-F514-4f6f-8877-14C23A59335A}">
      <x14:table altText="Cuadro 8" altTextSummary="Variación ITE 2007/2020"/>
    </ext>
  </extLst>
</table>
</file>

<file path=xl/tables/table15.xml><?xml version="1.0" encoding="utf-8"?>
<table xmlns="http://schemas.openxmlformats.org/spreadsheetml/2006/main" id="13" name="Sec.I.Cuadro9" displayName="Sec.I.Cuadro9" ref="A4:L20" totalsRowShown="0" headerRowDxfId="652" headerRowBorderDxfId="651" tableBorderDxfId="650">
  <tableColumns count="12">
    <tableColumn id="1" name="Comunidad Autónoma" dataDxfId="649" dataCellStyle="Normal_4"/>
    <tableColumn id="2" name="Impuesto sobre Transmisiones Patrimoniales y Actos Jurídicos Documentados_x000a_(1)" dataDxfId="648"/>
    <tableColumn id="3" name="Impuesto sobre Sucesiones y Donaciones_x000a_(2)" dataDxfId="647"/>
    <tableColumn id="4" name="Tributos sobre el Juego _x000a_(3)" dataDxfId="646"/>
    <tableColumn id="5" name="Tasas afectas a los servicios transferidos _x000a_(4)" dataDxfId="645"/>
    <tableColumn id="6" name="Impuesto Especial Sobre Determinados Medios de Transporte_x000a_(5)" dataDxfId="644"/>
    <tableColumn id="7" name="Total recursos tributarios no sujetos a liquidación en términos normativos_x000a_ (6)= (1)+...+(5)" dataDxfId="643"/>
    <tableColumn id="8" name="Rendimiento definitivo de la Tarifa Autonómica del IRPF_x000a_(7)" dataDxfId="642"/>
    <tableColumn id="9" name="Impuesto sobre el Valor Añadido_x000a_(8) " dataDxfId="641"/>
    <tableColumn id="10" name="Total Impuestos Especiales _x000a_(9)" dataDxfId="640"/>
    <tableColumn id="11" name="Total recursos tributarios sujetos a liquidación en términos normativos_x000a_(10)= (7)+(8)+(9)" dataDxfId="639"/>
    <tableColumn id="12" name="Total recursos tributarios en términos normativos_x000a_(11)= (6)+(10)" dataDxfId="638"/>
  </tableColumns>
  <tableStyleInfo name="Estilo de tabla 1" showFirstColumn="0" showLastColumn="0" showRowStripes="1" showColumnStripes="0"/>
  <extLst>
    <ext xmlns:x14="http://schemas.microsoft.com/office/spreadsheetml/2009/9/main" uri="{504A1905-F514-4f6f-8877-14C23A59335A}">
      <x14:table altText="Cuadro 9" altTextSummary="Cálculo de los recursos tributarios en términos normativos del año 2020"/>
    </ext>
  </extLst>
</table>
</file>

<file path=xl/tables/table16.xml><?xml version="1.0" encoding="utf-8"?>
<table xmlns="http://schemas.openxmlformats.org/spreadsheetml/2006/main" id="15" name="Sec.I.Cuadro10" displayName="Sec.I.Cuadro10" ref="A4:D20" totalsRowShown="0" headerRowBorderDxfId="637" tableBorderDxfId="636">
  <tableColumns count="4">
    <tableColumn id="1" name="Comunidad Autónoma" dataDxfId="635" dataCellStyle="Normal_4"/>
    <tableColumn id="2" name="Recursos tributarios no sujetos a liquidación en términos normativos 2021_x000a_(1)= (6) Cuadro 9" dataDxfId="634"/>
    <tableColumn id="3" name="Recursos tributarios sujetos a liquidación en términos normativos 2021_x000a_(2)= (10) Cuadro 9" dataDxfId="633"/>
    <tableColumn id="4" name="75% de los Recursos tributarios 2021_x000a_(3)= 75%[(1)+(2)]" dataDxfId="632"/>
  </tableColumns>
  <tableStyleInfo name="Estilo de tabla 1" showFirstColumn="0" showLastColumn="0" showRowStripes="1" showColumnStripes="0"/>
  <extLst>
    <ext xmlns:x14="http://schemas.microsoft.com/office/spreadsheetml/2009/9/main" uri="{504A1905-F514-4f6f-8877-14C23A59335A}">
      <x14:table altText="Cuadro 10" altTextSummary="Cálculo del Fondo de Garantía de Servicios Públicos Fundamentales"/>
    </ext>
  </extLst>
</table>
</file>

<file path=xl/tables/table17.xml><?xml version="1.0" encoding="utf-8"?>
<table xmlns="http://schemas.openxmlformats.org/spreadsheetml/2006/main" id="16" name="Sec.I.Cuadro11" displayName="Sec.I.Cuadro11" ref="A4:E20" totalsRowShown="0" headerRowDxfId="631" dataDxfId="629" headerRowBorderDxfId="630" tableBorderDxfId="628">
  <tableColumns count="5">
    <tableColumn id="1" name="Comunidad Autónoma" dataDxfId="627" dataCellStyle="Normal_4"/>
    <tableColumn id="2" name="Peso relativo de la población ajustada _x000a_(1)" dataDxfId="626"/>
    <tableColumn id="3" name="Participación en el Fondo de Garantía 2021_x000a_(2)= (1)*(F) Cuadro 10" dataDxfId="625"/>
    <tableColumn id="4" name="75% de los recursos tributarios 2021_x000a_(3)= (3) Cuadro 10" dataDxfId="624"/>
    <tableColumn id="5" name="Transferencia del Fondo de Garantía _x000a_(4)= (2)-(3)" dataDxfId="623"/>
  </tableColumns>
  <tableStyleInfo name="Estilo de tabla 1" showFirstColumn="0" showLastColumn="0" showRowStripes="1" showColumnStripes="0"/>
  <extLst>
    <ext xmlns:x14="http://schemas.microsoft.com/office/spreadsheetml/2009/9/main" uri="{504A1905-F514-4f6f-8877-14C23A59335A}">
      <x14:table altText="Cuadro 11" altTextSummary="Valor de la transferencia del Fondo de Garantía de Servicios Públicos Fundamentales"/>
    </ext>
  </extLst>
</table>
</file>

<file path=xl/tables/table18.xml><?xml version="1.0" encoding="utf-8"?>
<table xmlns="http://schemas.openxmlformats.org/spreadsheetml/2006/main" id="17" name="Sec.I.Cuadro12" displayName="Sec.I.Cuadro12" ref="A4:F20" totalsRowShown="0" headerRowBorderDxfId="622" tableBorderDxfId="621">
  <tableColumns count="6">
    <tableColumn id="1" name="Comunidad Autónoma" dataDxfId="620" dataCellStyle="Normal_4"/>
    <tableColumn id="2" name="Valor en el año base 2007 del FSG a 1/1/2020_x000a_(1)" dataDxfId="619"/>
    <tableColumn id="3" name="Valor en el año base 2007 de los traspasos previstos en el art. 21.1 Ley 22/2009_x000a_(2)" dataDxfId="618"/>
    <tableColumn id="4" name="Revisión en el año base 2007 del FSG de 2021 por variación en los tipos impositivos_x000a_(3)" dataDxfId="617"/>
    <tableColumn id="5" name="Valor en el año base 2007 del FSG a 1/1/2021_x000a_(4)= (1)+(2)+(3)" dataDxfId="616"/>
    <tableColumn id="6" name="Fondo de Suficiencia Global 2021_x000a_(5)= (4)* Variación ITE 2007/2021" dataDxfId="615"/>
  </tableColumns>
  <tableStyleInfo name="Estilo de tabla 1" showFirstColumn="0" showLastColumn="0" showRowStripes="1" showColumnStripes="0"/>
  <extLst>
    <ext xmlns:x14="http://schemas.microsoft.com/office/spreadsheetml/2009/9/main" uri="{504A1905-F514-4f6f-8877-14C23A59335A}">
      <x14:table altText="Cuadro 12" altTextSummary="Determinación del Fondo de Suficiencia Global"/>
    </ext>
  </extLst>
</table>
</file>

<file path=xl/tables/table19.xml><?xml version="1.0" encoding="utf-8"?>
<table xmlns="http://schemas.openxmlformats.org/spreadsheetml/2006/main" id="18" name="Sec.I.Cuadro13" displayName="Sec.I.Cuadro13" ref="A4:E20" totalsRowShown="0" headerRowBorderDxfId="614" tableBorderDxfId="613">
  <tableColumns count="5">
    <tableColumn id="1" name="Comunidad Autónoma" dataDxfId="612" dataCellStyle="Normal_4"/>
    <tableColumn id="2" name="Fondo de Cooperación _x000a_(1)" dataDxfId="611"/>
    <tableColumn id="3" name="Fondo de Competitividad  _x000a_(2)" dataDxfId="610"/>
    <tableColumn id="4" name="Compensación D.A. Tercera Ley 22/2009 _x000a_(3)" dataDxfId="609"/>
    <tableColumn id="5" name="Total_x000a_(4)= (1)+(2)+(3)" dataDxfId="608"/>
  </tableColumns>
  <tableStyleInfo name="Estilo de tabla 1" showFirstColumn="0" showLastColumn="0" showRowStripes="1" showColumnStripes="0"/>
  <extLst>
    <ext xmlns:x14="http://schemas.microsoft.com/office/spreadsheetml/2009/9/main" uri="{504A1905-F514-4f6f-8877-14C23A59335A}">
      <x14:table altText="Cuadro 13" altTextSummary="Fondos de Convergencia Autonómica"/>
    </ext>
  </extLst>
</table>
</file>

<file path=xl/tables/table2.xml><?xml version="1.0" encoding="utf-8"?>
<table xmlns="http://schemas.openxmlformats.org/spreadsheetml/2006/main" id="2" name="Sec.I.Cuadro2" displayName="Sec.I.Cuadro2" ref="A4:N20" totalsRowShown="0" headerRowDxfId="738" dataDxfId="736" headerRowBorderDxfId="737" tableBorderDxfId="735" headerRowCellStyle="Normal_3">
  <tableColumns count="14">
    <tableColumn id="1" name="Comunidad Autónoma" dataDxfId="734" dataCellStyle="Normal_4"/>
    <tableColumn id="2" name="Tributos cedidos (Recaudación real)_x000a_(1)" dataDxfId="733"/>
    <tableColumn id="3" name="Tasas afectas a los servicios transferidos (Normativa) _x000a_(2)" dataDxfId="732"/>
    <tableColumn id="14" name="Total tributos cedidos totalmente no sujetos a liquidación y tasas afectas_x000a_(3)= (1)+(2)" dataDxfId="731" dataCellStyle="Normal_4"/>
    <tableColumn id="4" name="Tarifa autonómica del IRPF (con capacidad normativa) _x000a_(4)" dataDxfId="730"/>
    <tableColumn id="5" name="Impuesto sobre el Valor Añadido _x000a_(5)" dataDxfId="729"/>
    <tableColumn id="6" name="Impuestos Especiales _x000a_(6)" dataDxfId="728"/>
    <tableColumn id="7" name="Total tributos cedidos sujetos a liquidación_x000a_(7)= (4)+(5)+(6)" dataDxfId="727" dataCellStyle="Normal_4"/>
    <tableColumn id="8" name="Total recursos tributarios _x000a_(8)= (3)+(7)" dataDxfId="726" dataCellStyle="Normal_4"/>
    <tableColumn id="9" name="Transferencia del Fondo de Garantía de Servicios Públicos Fundamentales _x000a_(9)" dataDxfId="725"/>
    <tableColumn id="10" name="Fondo de Suficiencia Global _x000a_(10)" dataDxfId="724"/>
    <tableColumn id="11" name="Total recursos no tributarios _x000a_(11)= (9)+(10)" dataDxfId="723" dataCellStyle="Normal_4"/>
    <tableColumn id="12" name="Fondos de Convergencia Autonómica _x000a_(12)" dataDxfId="722"/>
    <tableColumn id="13" name="Total_x000a_(13)= (8)+(11)+(12)" dataDxfId="721" dataCellStyle="Normal_4"/>
  </tableColumns>
  <tableStyleInfo name="Estilo de tabla 1" showFirstColumn="0" showLastColumn="0" showRowStripes="1" showColumnStripes="0"/>
  <extLst>
    <ext xmlns:x14="http://schemas.microsoft.com/office/spreadsheetml/2009/9/main" uri="{504A1905-F514-4f6f-8877-14C23A59335A}">
      <x14:table altText="Cuadro 2" altTextSummary="Recursos que proporciona la Ley 22/2009"/>
    </ext>
  </extLst>
</table>
</file>

<file path=xl/tables/table20.xml><?xml version="1.0" encoding="utf-8"?>
<table xmlns="http://schemas.openxmlformats.org/spreadsheetml/2006/main" id="19" name="Sec.I.Cuadro14" displayName="Sec.I.Cuadro14" ref="A4:O20" totalsRowShown="0" headerRowDxfId="607" dataDxfId="605" headerRowBorderDxfId="606" tableBorderDxfId="604" headerRowCellStyle="Normal_31,32" dataCellStyle="Normal_31,32">
  <tableColumns count="15">
    <tableColumn id="1" name="Comunidad Autónoma" dataDxfId="603" dataCellStyle="Normal_4"/>
    <tableColumn id="2" name="Entregas a cuenta IRPF _x000a_(1)" dataDxfId="602"/>
    <tableColumn id="3" name="Entregas a cuenta IVA _x000a_(2)" dataDxfId="601"/>
    <tableColumn id="4" name="Entregas a cuenta IIEE _x000a_(3)" dataDxfId="600"/>
    <tableColumn id="5" name="Entregas a cuenta Transferencia del Fondo de Garantía _x000a_(4)" dataDxfId="599"/>
    <tableColumn id="6" name="Entregas a cuenta Fondo de Suficiencia Global _x000a_(5)" dataDxfId="598"/>
    <tableColumn id="7" name="Total pagos por entregas a cuenta 2021_x000a_(6)= (1)+...+(5)" dataDxfId="597"/>
    <tableColumn id="8" name="Liquidación IRPF _x000a_(7)" dataDxfId="596" dataCellStyle="Normal_31,32"/>
    <tableColumn id="9" name="Liquidación IVA _x000a_(8)" dataDxfId="595" dataCellStyle="Normal_31,32"/>
    <tableColumn id="10" name="Liquidación IIEE _x000a_(9)" dataDxfId="594" dataCellStyle="Normal_31,32"/>
    <tableColumn id="11" name="Liquidación Transferencia del Fondo de Garantía _x000a_(10)" dataDxfId="593" dataCellStyle="Normal_31,32"/>
    <tableColumn id="12" name="Liquidación Fondo de Suficiencia Global _x000a_(11)" dataDxfId="592" dataCellStyle="Normal_31,32"/>
    <tableColumn id="13" name="Fondos de Convergencia Autonómica _x000a_(12)" dataDxfId="591" dataCellStyle="Normal_31,32"/>
    <tableColumn id="14" name="Total saldo Liquidación 2021 practicada en 2023_x000a_(13)= (7)+...+(12)" dataDxfId="590"/>
    <tableColumn id="15" name="Total recursos sujetos a liquidación _x000a_(14)= (6)+(13)" dataDxfId="589"/>
  </tableColumns>
  <tableStyleInfo name="Estilo de tabla 1" showFirstColumn="0" showLastColumn="0" showRowStripes="1" showColumnStripes="0"/>
  <extLst>
    <ext xmlns:x14="http://schemas.microsoft.com/office/spreadsheetml/2009/9/main" uri="{504A1905-F514-4f6f-8877-14C23A59335A}">
      <x14:table altText="Cuadro 14" altTextSummary="Rendimiento definitivo de los recursos en el año 2020"/>
    </ext>
  </extLst>
</table>
</file>

<file path=xl/tables/table21.xml><?xml version="1.0" encoding="utf-8"?>
<table xmlns="http://schemas.openxmlformats.org/spreadsheetml/2006/main" id="20" name="Tabla20" displayName="Tabla20" ref="A4:E20" totalsRowShown="0" tableBorderDxfId="588">
  <tableColumns count="5">
    <tableColumn id="1" name="Comunidad Autónoma" dataDxfId="587" dataCellStyle="Normal_4"/>
    <tableColumn id="2" name="Entregas a cuenta año 2021_x000a_(1)" dataDxfId="586"/>
    <tableColumn id="3" name="Reintegros Anticipos por aplazamiento liquidación a 204 mensualidades_x000a_(2)" dataDxfId="585"/>
    <tableColumn id="4" name="Liquidación Sistema de Financiación del año 2019_x000a_(3)" dataDxfId="584"/>
    <tableColumn id="5" name="Total recursos  percibidos 2021_x000a_(4)= (1)+(2)+(3)" dataDxfId="583"/>
  </tableColumns>
  <tableStyleInfo name="Estilo de tabla 1" showFirstColumn="0" showLastColumn="0" showRowStripes="1" showColumnStripes="0"/>
  <extLst>
    <ext xmlns:x14="http://schemas.microsoft.com/office/spreadsheetml/2009/9/main" uri="{504A1905-F514-4f6f-8877-14C23A59335A}">
      <x14:table altText="Cuadro 15" altTextSummary="Recursos del sistema de financiación sujetos a liquidación percibidos por las CCAA."/>
    </ext>
  </extLst>
</table>
</file>

<file path=xl/tables/table22.xml><?xml version="1.0" encoding="utf-8"?>
<table xmlns="http://schemas.openxmlformats.org/spreadsheetml/2006/main" id="22" name="Sec.I.Cuadro16.1" displayName="Sec.I.Cuadro16.1" ref="A4:D20" totalsRowShown="0" headerRowDxfId="582" headerRowBorderDxfId="581" tableBorderDxfId="580" headerRowCellStyle="Normal_43 3">
  <tableColumns count="4">
    <tableColumn id="1" name="Comunidad Autónoma de Cataluña" dataDxfId="579" dataCellStyle="Normal_43 3"/>
    <tableColumn id="2" name="Recaudación por impuestos propios" dataDxfId="578" dataCellStyle="Millares [0]_2003  Cuadro 9"/>
    <tableColumn id="3" name="Recaudación por recargos sobre tributos estatales" dataDxfId="577" dataCellStyle="Millares [0]_2003  Cuadro 9"/>
    <tableColumn id="4" name="Total recaudación" dataDxfId="576"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 altTextSummary="Impuestos propios de la Comunidad Autónoma de Cataluña y recargos sobre tributos estatales"/>
    </ext>
  </extLst>
</table>
</file>

<file path=xl/tables/table23.xml><?xml version="1.0" encoding="utf-8"?>
<table xmlns="http://schemas.openxmlformats.org/spreadsheetml/2006/main" id="23" name="Sec.I.Cuadro16.2" displayName="Sec.I.Cuadro16.2" ref="A21:D28" totalsRowShown="0" headerRowDxfId="575" headerRowBorderDxfId="574" tableBorderDxfId="573" headerRowCellStyle="Normal_43 3">
  <tableColumns count="4">
    <tableColumn id="1" name="Comunidad Autónoma de Galicia" dataDxfId="572" dataCellStyle="Normal_43 3"/>
    <tableColumn id="2" name="Recaudación por impuestos propios" dataDxfId="571" dataCellStyle="Millares [0]_2003  Cuadro 9"/>
    <tableColumn id="3" name="Recaudación por recargos sobre tributos estatales" dataDxfId="570" dataCellStyle="Millares [0]_2003  Cuadro 9"/>
    <tableColumn id="4" name="Total recaudación" dataDxfId="56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2" altTextSummary="Impuestos propios de la Comunidad Autónoma de Galicia y recargos sobre tributos estatales"/>
    </ext>
  </extLst>
</table>
</file>

<file path=xl/tables/table24.xml><?xml version="1.0" encoding="utf-8"?>
<table xmlns="http://schemas.openxmlformats.org/spreadsheetml/2006/main" id="24" name="Sec.I.Cuadro16.3" displayName="Sec.I.Cuadro16.3" ref="A29:D38" totalsRowShown="0" headerRowDxfId="568" headerRowBorderDxfId="567" tableBorderDxfId="566" headerRowCellStyle="Normal_43 3">
  <tableColumns count="4">
    <tableColumn id="1" name="Comunidad Autónoma de Andalucía" dataDxfId="565" dataCellStyle="Normal_43 3"/>
    <tableColumn id="2" name="Recaudación por impuestos propios" dataDxfId="564" dataCellStyle="Millares [0]_2003  Cuadro 9"/>
    <tableColumn id="3" name="Recaudación por recargos sobre tributos estatales" dataDxfId="563" dataCellStyle="Normal_43 3"/>
    <tableColumn id="4" name="Total recaudación" dataDxfId="56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3" altTextSummary="Impuestos propios de la Comunidad Autónoma de Andalucía y recargos sobre tributos estatales"/>
    </ext>
  </extLst>
</table>
</file>

<file path=xl/tables/table25.xml><?xml version="1.0" encoding="utf-8"?>
<table xmlns="http://schemas.openxmlformats.org/spreadsheetml/2006/main" id="25" name="Sec.I.Cuadro16.4" displayName="Sec.I.Cuadro16.4" ref="A39:D46" totalsRowShown="0" headerRowDxfId="561" headerRowBorderDxfId="560" tableBorderDxfId="559" headerRowCellStyle="Normal_43 3">
  <tableColumns count="4">
    <tableColumn id="1" name="Principado de Asturias" dataDxfId="558" dataCellStyle="Normal_43 3"/>
    <tableColumn id="2" name="Recaudación por impuestos propios" dataDxfId="557" dataCellStyle="Millares [0]_2003  Cuadro 9"/>
    <tableColumn id="3" name="Recaudación por recargos sobre tributos estatales" dataDxfId="556" dataCellStyle="Millares [0]_2003  Cuadro 9"/>
    <tableColumn id="4" name="Total recaudación" dataDxfId="55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4" altTextSummary="Impuestos propios del Principado de Asturias y recargos sobre tributos estatales"/>
    </ext>
  </extLst>
</table>
</file>

<file path=xl/tables/table26.xml><?xml version="1.0" encoding="utf-8"?>
<table xmlns="http://schemas.openxmlformats.org/spreadsheetml/2006/main" id="26" name="Sec.I.Cuadro16.5" displayName="Sec.I.Cuadro16.5" ref="A47:D51" totalsRowShown="0" headerRowDxfId="554" headerRowBorderDxfId="553" tableBorderDxfId="552" headerRowCellStyle="Normal_43 3">
  <tableColumns count="4">
    <tableColumn id="1" name="Comunidad Autónoma de Cantabria" dataDxfId="551"/>
    <tableColumn id="2" name="Recaudación por impuestos propios" dataDxfId="550" dataCellStyle="Millares [0]_2003  Cuadro 9"/>
    <tableColumn id="3" name="Recaudación por recargos sobre tributos estatales" dataDxfId="549" dataCellStyle="Millares [0]_2003  Cuadro 9"/>
    <tableColumn id="4" name="Total recaudación" dataDxfId="548"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5" altTextSummary="Impuestos propios de la Comunidad Autónoma de Cantabria y recargos sobre tributos estatales"/>
    </ext>
  </extLst>
</table>
</file>

<file path=xl/tables/table27.xml><?xml version="1.0" encoding="utf-8"?>
<table xmlns="http://schemas.openxmlformats.org/spreadsheetml/2006/main" id="27" name="Sec.I.Cuadro16.6" displayName="Sec.I.Cuadro16.6" ref="A52:D57" totalsRowShown="0" headerRowDxfId="547" headerRowBorderDxfId="546" tableBorderDxfId="545" headerRowCellStyle="Normal_43 3">
  <tableColumns count="4">
    <tableColumn id="1" name="Comunidad Autónoma de La Rioja" dataDxfId="544" dataCellStyle="Normal_43 3"/>
    <tableColumn id="2" name="Recaudación por impuestos propios" dataDxfId="543" dataCellStyle="Millares [0]_2003  Cuadro 9"/>
    <tableColumn id="3" name="Recaudación por recargos sobre tributos estatales" dataDxfId="542" dataCellStyle="Millares [0]_2003  Cuadro 9"/>
    <tableColumn id="4" name="Total recaudación" dataDxfId="541"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6" altTextSummary="Impuestos propios de la Comunidad Autónoma de La Rioja y recargos sobre tributos estatales"/>
    </ext>
  </extLst>
</table>
</file>

<file path=xl/tables/table28.xml><?xml version="1.0" encoding="utf-8"?>
<table xmlns="http://schemas.openxmlformats.org/spreadsheetml/2006/main" id="28" name="Sec.I.Cuadro16.7" displayName="Sec.I.Cuadro16.7" ref="A58:D65" totalsRowShown="0" headerRowDxfId="540" headerRowBorderDxfId="539" tableBorderDxfId="538" headerRowCellStyle="Normal_43 3">
  <tableColumns count="4">
    <tableColumn id="1" name="Región de Murcia" dataDxfId="537" dataCellStyle="Normal_43 3"/>
    <tableColumn id="2" name="Recaudación por impuestos propios" dataDxfId="536" dataCellStyle="Millares [0]_2003  Cuadro 9"/>
    <tableColumn id="3" name="Recaudación por recargos sobre tributos estatales" dataDxfId="535" dataCellStyle="Millares [0]_2003  Cuadro 9"/>
    <tableColumn id="4" name="Total recaudación" dataDxfId="534"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7" altTextSummary="Impuestos propios de la Región de Murcia y recargos sobre tributos estatales"/>
    </ext>
  </extLst>
</table>
</file>

<file path=xl/tables/table29.xml><?xml version="1.0" encoding="utf-8"?>
<table xmlns="http://schemas.openxmlformats.org/spreadsheetml/2006/main" id="29" name="Sec.I.Cuadro16.8" displayName="Sec.I.Cuadro16.8" ref="A66:D71" totalsRowShown="0" headerRowDxfId="533" headerRowBorderDxfId="532" tableBorderDxfId="531" headerRowCellStyle="Normal_43 3">
  <tableColumns count="4">
    <tableColumn id="1" name="Comunitat Valenciana" dataDxfId="530" dataCellStyle="Millares [0]_2003  Cuadro 9"/>
    <tableColumn id="2" name="Recaudación por impuestos propios" dataDxfId="529" dataCellStyle="Millares [0]_2003  Cuadro 9"/>
    <tableColumn id="3" name="Recaudación por recargos sobre tributos estatales" dataDxfId="528" dataCellStyle="Millares [0]_2003  Cuadro 9"/>
    <tableColumn id="4" name="Total recaudación" dataDxfId="527"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8" altTextSummary="Impuestos propios de la Comunitat Valenciana y recargos sobre tributos estatales"/>
    </ext>
  </extLst>
</table>
</file>

<file path=xl/tables/table3.xml><?xml version="1.0" encoding="utf-8"?>
<table xmlns="http://schemas.openxmlformats.org/spreadsheetml/2006/main" id="3" name="Sec.I.Cuadro3" displayName="Sec.I.Cuadro3" ref="A4:I20" totalsRowShown="0" dataDxfId="719" headerRowBorderDxfId="720" tableBorderDxfId="718">
  <tableColumns count="9">
    <tableColumn id="1" name="Comunidad Autónoma" dataDxfId="717"/>
    <tableColumn id="2" name="Impuesto sobre determinados Medios de Transporte _x000a_(1)" dataDxfId="716" dataCellStyle="Millares"/>
    <tableColumn id="3" name=" Impuesto sobre Sucesiones y Donaciones _x000a_(2)" dataDxfId="715" dataCellStyle="Millares"/>
    <tableColumn id="4" name=" Impuesto sobre Transmisiones Patrimoniales _x000a_(3)" dataDxfId="714" dataCellStyle="Millares"/>
    <tableColumn id="5" name="Impuesto sobre Actos Jurídicos Documentados _x000a_(4)" dataDxfId="713" dataCellStyle="Millares"/>
    <tableColumn id="6" name=" Tasas sobre juego _x000a_(5)" dataDxfId="712" dataCellStyle="Millares"/>
    <tableColumn id="7" name="Otros _x000a_(6)" dataDxfId="711" dataCellStyle="Millares"/>
    <tableColumn id="8" name="Recaudación pendiente de aplicar _x000a_(7)" dataDxfId="710" dataCellStyle="Millares"/>
    <tableColumn id="9" name="Total_x000a_(8)= (1)+...+(7)" dataDxfId="709" dataCellStyle="Millares"/>
  </tableColumns>
  <tableStyleInfo name="Estilo de tabla 1" showFirstColumn="0" showLastColumn="0" showRowStripes="1" showColumnStripes="0"/>
  <extLst>
    <ext xmlns:x14="http://schemas.microsoft.com/office/spreadsheetml/2009/9/main" uri="{504A1905-F514-4f6f-8877-14C23A59335A}">
      <x14:table altText="Cuadro 3" altTextSummary="Recaudación real de tributos cedidos no sujetos a liquidación"/>
    </ext>
  </extLst>
</table>
</file>

<file path=xl/tables/table30.xml><?xml version="1.0" encoding="utf-8"?>
<table xmlns="http://schemas.openxmlformats.org/spreadsheetml/2006/main" id="30" name="Sec.I.Cuadro16.9" displayName="Sec.I.Cuadro16.9" ref="A72:D78" totalsRowShown="0" headerRowDxfId="526" headerRowBorderDxfId="525" tableBorderDxfId="524" headerRowCellStyle="Normal_43 3">
  <tableColumns count="4">
    <tableColumn id="1" name="Comunidad Autónoma de Aragón" dataDxfId="523" dataCellStyle="Millares [0]_2003  Cuadro 9"/>
    <tableColumn id="2" name="Recaudación por impuestos propios" dataDxfId="522" dataCellStyle="Millares [0]_2003  Cuadro 9"/>
    <tableColumn id="3" name="Recaudación por recargos sobre tributos estatales" dataDxfId="521" dataCellStyle="Millares [0]_2003  Cuadro 9"/>
    <tableColumn id="4" name="Total recaudación" dataDxfId="520"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9" altTextSummary="Impuestos propios de la Comunidad Autónoma de Aragón y recargos sobre tributos estatales"/>
    </ext>
  </extLst>
</table>
</file>

<file path=xl/tables/table31.xml><?xml version="1.0" encoding="utf-8"?>
<table xmlns="http://schemas.openxmlformats.org/spreadsheetml/2006/main" id="31" name="Sec.I.Cuadro16.10" displayName="Sec.I.Cuadro16.10" ref="A79:D82" totalsRowShown="0" headerRowDxfId="519" headerRowBorderDxfId="518" tableBorderDxfId="517" headerRowCellStyle="Normal_43 3">
  <tableColumns count="4">
    <tableColumn id="1" name="Comunidad Autónoma de Castilla-La Mancha" dataDxfId="516"/>
    <tableColumn id="2" name="Recaudación por impuestos propios" dataDxfId="515"/>
    <tableColumn id="3" name="Recaudación por recargos sobre tributos estatales" dataDxfId="514"/>
    <tableColumn id="4" name="Total recaudación" dataDxfId="513"/>
  </tableColumns>
  <tableStyleInfo name="Estilo de tabla 1" showFirstColumn="0" showLastColumn="0" showRowStripes="1" showColumnStripes="0"/>
  <extLst>
    <ext xmlns:x14="http://schemas.microsoft.com/office/spreadsheetml/2009/9/main" uri="{504A1905-F514-4f6f-8877-14C23A59335A}">
      <x14:table altText="Cuadro 16.10" altTextSummary="Impuestos propios de la Comunidad Autónoma de Castilla-La Mancha y recargos sobre tributos estatales"/>
    </ext>
  </extLst>
</table>
</file>

<file path=xl/tables/table32.xml><?xml version="1.0" encoding="utf-8"?>
<table xmlns="http://schemas.openxmlformats.org/spreadsheetml/2006/main" id="32" name="Sec.I.Cuadro16.11" displayName="Sec.I.Cuadro16.11" ref="A83:D89" totalsRowShown="0" headerRowDxfId="512" headerRowBorderDxfId="511" tableBorderDxfId="510" headerRowCellStyle="Normal_43 3">
  <tableColumns count="4">
    <tableColumn id="1" name="Comunidad Autónoma de Canarias" dataDxfId="509"/>
    <tableColumn id="2" name="Recaudación por impuestos propios" dataDxfId="508" dataCellStyle="Millares [0]_2003  Cuadro 9"/>
    <tableColumn id="3" name="Recaudación por recargos sobre tributos estatales" dataDxfId="507" dataCellStyle="Millares [0]_2003  Cuadro 9"/>
    <tableColumn id="4" name="Total recaudación" dataDxfId="506"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1" altTextSummary="Impuestos propios de la Comunidad Autónoma de Canarias y recargos sobre tributos estatales"/>
    </ext>
  </extLst>
</table>
</file>

<file path=xl/tables/table33.xml><?xml version="1.0" encoding="utf-8"?>
<table xmlns="http://schemas.openxmlformats.org/spreadsheetml/2006/main" id="33" name="Sec.I.Cuadro16.12" displayName="Sec.I.Cuadro16.12" ref="A90:D96" totalsRowShown="0" headerRowDxfId="505" headerRowBorderDxfId="504" tableBorderDxfId="503" headerRowCellStyle="Normal_43 3">
  <tableColumns count="4">
    <tableColumn id="1" name="Comunidad Autónoma de Extremadura" dataDxfId="502" dataCellStyle="Normal_43 3"/>
    <tableColumn id="2" name="Recaudación por impuestos propios" dataDxfId="501" dataCellStyle="Millares [0]_2003  Cuadro 9"/>
    <tableColumn id="3" name="Recaudación por recargos sobre tributos estatales" dataDxfId="500" dataCellStyle="Millares [0]_2003  Cuadro 9"/>
    <tableColumn id="4" name="Total recaudación" dataDxfId="49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2" altTextSummary="Impuestos propios de la Comunidad Autónoma de Extremadura y recargos sobre tributos estatales"/>
    </ext>
  </extLst>
</table>
</file>

<file path=xl/tables/table34.xml><?xml version="1.0" encoding="utf-8"?>
<table xmlns="http://schemas.openxmlformats.org/spreadsheetml/2006/main" id="34" name="Sec.I.Cuadro16.13" displayName="Sec.I.Cuadro16.13" ref="A97:D102" totalsRowShown="0" headerRowDxfId="498" headerRowBorderDxfId="497" tableBorderDxfId="496" headerRowCellStyle="Normal_43 3">
  <tableColumns count="4">
    <tableColumn id="1" name="Illes Balears" dataDxfId="495" dataCellStyle="Normal_43 3"/>
    <tableColumn id="2" name="Recaudación por impuestos propios" dataDxfId="494" dataCellStyle="Millares [0]_2003  Cuadro 9"/>
    <tableColumn id="3" name="Recaudación por recargos sobre tributos estatales" dataDxfId="493" dataCellStyle="Normal_43 3"/>
    <tableColumn id="4" name="Total recaudación" dataDxfId="49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3" altTextSummary="Impuestos propios de las Illes Balears y recargos sobre tributos estatales"/>
    </ext>
  </extLst>
</table>
</file>

<file path=xl/tables/table35.xml><?xml version="1.0" encoding="utf-8"?>
<table xmlns="http://schemas.openxmlformats.org/spreadsheetml/2006/main" id="35" name="Sec.I.Cuadro16.14" displayName="Sec.I.Cuadro16.14" ref="A103:D107" totalsRowShown="0" headerRowDxfId="491" headerRowBorderDxfId="490" tableBorderDxfId="489" headerRowCellStyle="Normal_43 3">
  <tableColumns count="4">
    <tableColumn id="1" name="Comunidad de Madrid" dataDxfId="488" dataCellStyle="Normal_43 3"/>
    <tableColumn id="2" name="Recaudación por impuestos propios" dataDxfId="487" dataCellStyle="Millares [0]_2003  Cuadro 9"/>
    <tableColumn id="3" name="Recaudación por recargos sobre tributos estatales" dataDxfId="486" dataCellStyle="Normal_43 3"/>
    <tableColumn id="4" name="Total recaudación" dataDxfId="485"/>
  </tableColumns>
  <tableStyleInfo name="Estilo de tabla 1" showFirstColumn="0" showLastColumn="0" showRowStripes="1" showColumnStripes="0"/>
  <extLst>
    <ext xmlns:x14="http://schemas.microsoft.com/office/spreadsheetml/2009/9/main" uri="{504A1905-F514-4f6f-8877-14C23A59335A}">
      <x14:table altText="Cuadro 16.14" altTextSummary="Impuestos propios de la Comunidad de Madrid y recargos sobre tributos estatales"/>
    </ext>
  </extLst>
</table>
</file>

<file path=xl/tables/table36.xml><?xml version="1.0" encoding="utf-8"?>
<table xmlns="http://schemas.openxmlformats.org/spreadsheetml/2006/main" id="36" name="Sec.I.Cuadro16.15" displayName="Sec.I.Cuadro16.15" ref="A108:D111" totalsRowShown="0" headerRowDxfId="484" headerRowBorderDxfId="483" tableBorderDxfId="482" headerRowCellStyle="Normal_43 3">
  <tableColumns count="4">
    <tableColumn id="1" name="Comunidad Autónoma de Castilla y León" dataDxfId="481"/>
    <tableColumn id="2" name="Recaudación por impuestos propios" dataDxfId="480"/>
    <tableColumn id="3" name="Recaudación por recargos sobre tributos estatales" dataDxfId="479"/>
    <tableColumn id="4" name="Total recaudación" dataDxfId="478"/>
  </tableColumns>
  <tableStyleInfo name="Estilo de tabla 1" showFirstColumn="0" showLastColumn="0" showRowStripes="1" showColumnStripes="0"/>
  <extLst>
    <ext xmlns:x14="http://schemas.microsoft.com/office/spreadsheetml/2009/9/main" uri="{504A1905-F514-4f6f-8877-14C23A59335A}">
      <x14:table altText="Cuadro 16.15" altTextSummary="Impuestos propios de la Comunidad Autónoma de Castilla y León y recargos sobre tributos estatales"/>
    </ext>
  </extLst>
</table>
</file>

<file path=xl/tables/table37.xml><?xml version="1.0" encoding="utf-8"?>
<table xmlns="http://schemas.openxmlformats.org/spreadsheetml/2006/main" id="37" name="Sec.I.Cuadro17" displayName="Sec.I.Cuadro17" ref="A4:E20" totalsRowShown="0" headerRowDxfId="477" headerRowBorderDxfId="476" tableBorderDxfId="475" headerRowCellStyle="Normal_12">
  <tableColumns count="5">
    <tableColumn id="1" name="Comunidad Autónoma" dataDxfId="474" dataCellStyle="Normal_4"/>
    <tableColumn id="2" name="Impuesto sobre el Patrimonio_x000a_(1)" dataDxfId="473"/>
    <tableColumn id="3" name="Impuesto sobre Actividades de Juego_x000a_(2)" dataDxfId="472"/>
    <tableColumn id="4" name="Impuesto sobre los Depósitos en las Entidades de Crédito_x000a_(3)" dataDxfId="471"/>
    <tableColumn id="5" name="Total_x000a_(4)= (1)+(2)+(3)" dataDxfId="470" dataCellStyle="Normal_31,32"/>
  </tableColumns>
  <tableStyleInfo name="Estilo de tabla 1" showFirstColumn="0" showLastColumn="0" showRowStripes="1" showColumnStripes="0"/>
  <extLst>
    <ext xmlns:x14="http://schemas.microsoft.com/office/spreadsheetml/2009/9/main" uri="{504A1905-F514-4f6f-8877-14C23A59335A}">
      <x14:table altText="Cuadro 17" altTextSummary="tros tributos: Impuesto sobre Patrimonio, Impuesto sobre Actividades de Juego e Impuesto sobre los Depósitos en las Entidades de Crédito"/>
    </ext>
  </extLst>
</table>
</file>

<file path=xl/tables/table38.xml><?xml version="1.0" encoding="utf-8"?>
<table xmlns="http://schemas.openxmlformats.org/spreadsheetml/2006/main" id="38" name="Sec.I.Cuadro18" displayName="Sec.I.Cuadro18" ref="A4:B6" totalsRowShown="0" headerRowBorderDxfId="469" tableBorderDxfId="468">
  <autoFilter ref="A4:B6">
    <filterColumn colId="0" hiddenButton="1"/>
    <filterColumn colId="1" hiddenButton="1"/>
  </autoFilter>
  <tableColumns count="2">
    <tableColumn id="1" name="Comunidad Autónoma"/>
    <tableColumn id="2" name="Financiación" dataDxfId="467"/>
  </tableColumns>
  <tableStyleInfo name="Estilo de tabla 1" showFirstColumn="0" showLastColumn="0" showRowStripes="1" showColumnStripes="0"/>
  <extLst>
    <ext xmlns:x14="http://schemas.microsoft.com/office/spreadsheetml/2009/9/main" uri="{504A1905-F514-4f6f-8877-14C23A59335A}">
      <x14:table altText="Cuadro 18" altTextSummary="Servicios traspasados no financiados con el sistema de financiación en 2020"/>
    </ext>
  </extLst>
</table>
</file>

<file path=xl/tables/table39.xml><?xml version="1.0" encoding="utf-8"?>
<table xmlns="http://schemas.openxmlformats.org/spreadsheetml/2006/main" id="39" name="Sec.I.Cuadro19" displayName="Sec.I.Cuadro19" ref="A3:C6" totalsRowShown="0" headerRowBorderDxfId="466" tableBorderDxfId="465" totalsRowBorderDxfId="464">
  <autoFilter ref="A3:C6">
    <filterColumn colId="0" hiddenButton="1"/>
    <filterColumn colId="1" hiddenButton="1"/>
    <filterColumn colId="2" hiddenButton="1"/>
  </autoFilter>
  <tableColumns count="3">
    <tableColumn id="1" name="Comunidad Autónoma" dataDxfId="463" dataCellStyle="Normal_4"/>
    <tableColumn id="2" name="Norma" dataDxfId="462" dataCellStyle="Normal_4"/>
    <tableColumn id="3" name="Materia" dataDxfId="461" dataCellStyle="Hipervínculo"/>
  </tableColumns>
  <tableStyleInfo name="Estilo de tabla 1" showFirstColumn="0" showLastColumn="0" showRowStripes="1" showColumnStripes="0"/>
  <extLst>
    <ext xmlns:x14="http://schemas.microsoft.com/office/spreadsheetml/2009/9/main" uri="{504A1905-F514-4f6f-8877-14C23A59335A}">
      <x14:table altText="Cuadro 19" altTextSummary="Funciones y servicios traspasados en 2020"/>
    </ext>
  </extLst>
</table>
</file>

<file path=xl/tables/table4.xml><?xml version="1.0" encoding="utf-8"?>
<table xmlns="http://schemas.openxmlformats.org/spreadsheetml/2006/main" id="4" name="Sec.I.Cuadro4" displayName="Sec.I.Cuadro4" ref="A4:B20" totalsRowShown="0" headerRowBorderDxfId="708" tableBorderDxfId="707">
  <tableColumns count="2">
    <tableColumn id="1" name="Comunidad Autónoma" dataDxfId="706"/>
    <tableColumn id="2" name="Importe" dataDxfId="705" dataCellStyle="Normal_13 A 15"/>
  </tableColumns>
  <tableStyleInfo name="Estilo de tabla 1" showFirstColumn="0" showLastColumn="0" showRowStripes="1" showColumnStripes="0"/>
  <extLst>
    <ext xmlns:x14="http://schemas.microsoft.com/office/spreadsheetml/2009/9/main" uri="{504A1905-F514-4f6f-8877-14C23A59335A}">
      <x14:table altText="Cuadro 4" altTextSummary="Recaudación normativa por tasas afectas a los servicios transferidos"/>
    </ext>
  </extLst>
</table>
</file>

<file path=xl/tables/table40.xml><?xml version="1.0" encoding="utf-8"?>
<table xmlns="http://schemas.openxmlformats.org/spreadsheetml/2006/main" id="40" name="Sec.I.Cuadro20" displayName="Sec.I.Cuadro20" ref="A4:D15" totalsRowShown="0" headerRowBorderDxfId="460" tableBorderDxfId="459">
  <tableColumns count="4">
    <tableColumn id="1" name="Comunidad Autónoma" dataDxfId="458" dataCellStyle="Normal_2003  Cuadros 12 y 13"/>
    <tableColumn id="2" name="Fondo de Compensación_x000a_(1)" dataDxfId="457" dataCellStyle="Normal_2003  Cuadros 12 y 13"/>
    <tableColumn id="3" name="Fondo Complementario_x000a_(2)" dataDxfId="456" dataCellStyle="Normal_2003  Cuadros 12 y 13"/>
    <tableColumn id="4" name="Total Fondos de Compensación Interterritorial_x000a_(3)= (1)+(2)" dataDxfId="455"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Cuadro 20" altTextSummary="Fondos de Compensación Interterritorial"/>
    </ext>
  </extLst>
</table>
</file>

<file path=xl/tables/table41.xml><?xml version="1.0" encoding="utf-8"?>
<table xmlns="http://schemas.openxmlformats.org/spreadsheetml/2006/main" id="41" name="Sec.I.Cuadro21" displayName="Sec.I.Cuadro21" ref="A4:E16" totalsRowShown="0" dataDxfId="453" headerRowBorderDxfId="454" tableBorderDxfId="452" dataCellStyle="Normal_27">
  <tableColumns count="5">
    <tableColumn id="1" name="Comunidad Autónoma" dataDxfId="451" dataCellStyle="Normal_27"/>
    <tableColumn id="2" name="Participaciones de las Diputaciones en Ingresos Estado _x000a_(1)" dataDxfId="450" dataCellStyle="Normal_31,32"/>
    <tableColumn id="3" name="Compensaciones IAE _x000a_(2)" dataDxfId="449" dataCellStyle="Normal_31,32"/>
    <tableColumn id="4" name="Fondo de Asistencia Sanitaria _x000a_(3)" dataDxfId="448" dataCellStyle="Normal_31,32"/>
    <tableColumn id="5" name="Total_x000a_(4)= (1)+(2)+(3)" dataDxfId="447" dataCellStyle="Normal_31,32"/>
  </tableColumns>
  <tableStyleInfo name="Estilo de tabla 1" showFirstColumn="0" showLastColumn="0" showRowStripes="1" showColumnStripes="0"/>
  <extLst>
    <ext xmlns:x14="http://schemas.microsoft.com/office/spreadsheetml/2009/9/main" uri="{504A1905-F514-4f6f-8877-14C23A59335A}">
      <x14:table altText="Cuadro 21" altTextSummary="Financiación como Entidades Provinciales"/>
    </ext>
  </extLst>
</table>
</file>

<file path=xl/tables/table42.xml><?xml version="1.0" encoding="utf-8"?>
<table xmlns="http://schemas.openxmlformats.org/spreadsheetml/2006/main" id="43" name="Sec.I.Cuadro22" displayName="Sec.I.Cuadro22" ref="A4:X20" totalsRowShown="0" headerRowDxfId="446" dataDxfId="444" headerRowBorderDxfId="445" tableBorderDxfId="443" headerRowCellStyle="Normal_31,32" dataCellStyle="Normal_31,32">
  <tableColumns count="24">
    <tableColumn id="1" name="Comunidad Autónoma" dataDxfId="442" dataCellStyle="Normal_4"/>
    <tableColumn id="2" name="Ministerio de Asuntos Exteriores, Unión Europea y Cooperación" dataDxfId="441" dataCellStyle="Normal_31,32"/>
    <tableColumn id="3" name="Ministerio de Justicia" dataDxfId="440" dataCellStyle="Normal_31,32"/>
    <tableColumn id="4" name="Ministerio de Defensa" dataDxfId="439" dataCellStyle="Normal_31,32"/>
    <tableColumn id="18" name="Ministerio de Interior" dataDxfId="438" dataCellStyle="Normal_31,32"/>
    <tableColumn id="5" name="Ministerio de_x000a_Transportes, Movilidad y Agenda Urbana" dataDxfId="437" dataCellStyle="Normal_31,32"/>
    <tableColumn id="6" name="Ministerio de Educación y Formación Profesional" dataDxfId="436" dataCellStyle="Normal_31,32"/>
    <tableColumn id="7" name="Ministerio de Trabajo y Economía Social" dataDxfId="435" dataCellStyle="Normal_31,32"/>
    <tableColumn id="8" name="Ministerio de Industria, Comercio y Turismo" dataDxfId="434" dataCellStyle="Normal_31,32"/>
    <tableColumn id="9" name="Ministerio de Agricultura, Pesca y Alimentación" dataDxfId="433" dataCellStyle="Normal_31,32"/>
    <tableColumn id="10" name="Ministerio de Política Territorial " dataDxfId="432" dataCellStyle="Normal_31,32"/>
    <tableColumn id="11" name="Ministerio Transición Ecológica y Reto Demográfico" dataDxfId="431" dataCellStyle="Normal_31,32"/>
    <tableColumn id="12" name="Ministerio de Cultura y Deporte" dataDxfId="430" dataCellStyle="Normal_31,32"/>
    <tableColumn id="13" name="Ministerio de la Presidencia, Relaciones con las Cortes y Memoria Democrática" dataDxfId="429" dataCellStyle="Normal_31,32"/>
    <tableColumn id="14" name="Ministerio de Sanidad" dataDxfId="428" dataCellStyle="Normal_31,32"/>
    <tableColumn id="15" name="Ministerio de Asuntos Económicos y Transformación Digital" dataDxfId="427" dataCellStyle="Normal_31,32"/>
    <tableColumn id="24" name="Ministerio de Ciencia e Innovación " dataDxfId="426" dataCellStyle="Normal_31,32"/>
    <tableColumn id="23" name="Ministerio de Derechos Sociales y Agenda 2030" dataDxfId="425" dataCellStyle="Normal_31,32"/>
    <tableColumn id="22" name="Ministerio de Igualdad" dataDxfId="424" dataCellStyle="Normal_31,32"/>
    <tableColumn id="21" name="Ministerio de Consumo" dataDxfId="423" dataCellStyle="Normal_31,32"/>
    <tableColumn id="20" name="Ministerio de Inclusión, Seguridad Social y Migraciones" dataDxfId="422" dataCellStyle="Normal_31,32"/>
    <tableColumn id="19" name="Ministerio de Universidades" dataDxfId="421" dataCellStyle="Normal_31,32"/>
    <tableColumn id="16" name="Entes Territoriales" dataDxfId="420" dataCellStyle="Normal_31,32"/>
    <tableColumn id="17" name="Total" dataDxfId="419" dataCellStyle="Normal_31,32"/>
  </tableColumns>
  <tableStyleInfo name="Estilo de tabla 1" showFirstColumn="0" showLastColumn="0" showRowStripes="1" showColumnStripes="0"/>
  <extLst>
    <ext xmlns:x14="http://schemas.microsoft.com/office/spreadsheetml/2009/9/main" uri="{504A1905-F514-4f6f-8877-14C23A59335A}">
      <x14:table altText="Cuadro 22" altTextSummary="Subvenciones gestionadas, convenios y otras transferencias clasificadas por departamentos ministeriales de los capítulos 4 y 7"/>
    </ext>
  </extLst>
</table>
</file>

<file path=xl/tables/table43.xml><?xml version="1.0" encoding="utf-8"?>
<table xmlns="http://schemas.openxmlformats.org/spreadsheetml/2006/main" id="44" name="Sec.I.Cuadro22.1" displayName="Sec.I.Cuadro22.1" ref="A5:W21" totalsRowShown="0" headerRowDxfId="418" dataDxfId="416" headerRowBorderDxfId="417" tableBorderDxfId="415" headerRowCellStyle="Normal_31,32" dataCellStyle="Normal_31,32">
  <tableColumns count="23">
    <tableColumn id="1" name="Comunidad Autónoma" dataDxfId="414" dataCellStyle="Normal_4"/>
    <tableColumn id="2" name="Ministerio de Asuntos Exteriores, Unión Europea y Cooperación" dataDxfId="413" dataCellStyle="Normal_31,32"/>
    <tableColumn id="3" name="Ministerio de Justicia" dataDxfId="412" dataCellStyle="Normal_31,32"/>
    <tableColumn id="4" name="Ministerio de Defensa" dataDxfId="411" dataCellStyle="Normal_31,32"/>
    <tableColumn id="5" name="Ministerio de Interior" dataDxfId="410" dataCellStyle="Normal_31,32"/>
    <tableColumn id="6" name="Ministerio de_x000a_Transportes, Movilidad y Agenda Urbana" dataDxfId="409" dataCellStyle="Normal_31,32"/>
    <tableColumn id="7" name="Ministerio de Educación y Formación Profesional" dataDxfId="408" dataCellStyle="Normal_31,32"/>
    <tableColumn id="8" name="Ministerio de Trabajo y Economía Social" dataDxfId="407" dataCellStyle="Normal_31,32"/>
    <tableColumn id="9" name="Ministerio de Industria, Comercio y Turismo" dataDxfId="406" dataCellStyle="Normal_31,32"/>
    <tableColumn id="10" name="Ministerio de Agricultura, Pesca y Alimentación" dataDxfId="405" dataCellStyle="Normal_31,32"/>
    <tableColumn id="11" name="Ministerio de Política Territorial y Función Pública" dataDxfId="404" dataCellStyle="Normal_31,32"/>
    <tableColumn id="12" name="Ministerio Transición Ecológica y Reto Demográfico" dataDxfId="403" dataCellStyle="Normal_31,32"/>
    <tableColumn id="13" name="Ministerio de Cultura y Deporte" dataDxfId="402" dataCellStyle="Normal_31,32"/>
    <tableColumn id="14" name="Ministerio de la Presidencia, Relaciones con las Cortes y Memoria Democrática" dataDxfId="401" dataCellStyle="Normal_31,32"/>
    <tableColumn id="15" name="Ministerio de Sanidad" dataDxfId="400" dataCellStyle="Normal_31,32"/>
    <tableColumn id="18" name="Ministerio de Ciencia e Innovación " dataDxfId="399" dataCellStyle="Normal_31,32"/>
    <tableColumn id="21" name="Ministerio de Derechos Sociales y Agenda 2030" dataDxfId="398" dataCellStyle="Normal_31,32"/>
    <tableColumn id="20" name="Ministerio de Igualdad" dataDxfId="397" dataCellStyle="Normal_31,32"/>
    <tableColumn id="19" name="Ministerio de Consumo" dataDxfId="396" dataCellStyle="Normal_31,32"/>
    <tableColumn id="17" name="Ministerio de Inclusión, Seguridad Social y Migraciones" dataDxfId="395" dataCellStyle="Normal_31,32"/>
    <tableColumn id="23" name="Ministerio de Universidades" dataDxfId="394" dataCellStyle="Normal_31,32"/>
    <tableColumn id="22" name="Entes Territoriales" dataDxfId="393" dataCellStyle="Normal_31,32"/>
    <tableColumn id="16" name="Total" dataDxfId="392" dataCellStyle="Normal_31,32"/>
  </tableColumns>
  <tableStyleInfo name="Estilo de tabla 1" showFirstColumn="0" showLastColumn="0" showRowStripes="1" showColumnStripes="0"/>
  <extLst>
    <ext xmlns:x14="http://schemas.microsoft.com/office/spreadsheetml/2009/9/main" uri="{504A1905-F514-4f6f-8877-14C23A59335A}">
      <x14:table altText="Cuadro 22.1" altTextSummary="Subvenciones gestionadas, convenios y otras transferencias clasificadas por departamentos ministeriales del capítulo 4 &quot;Transferencias corrientes&quot;"/>
    </ext>
  </extLst>
</table>
</file>

<file path=xl/tables/table44.xml><?xml version="1.0" encoding="utf-8"?>
<table xmlns="http://schemas.openxmlformats.org/spreadsheetml/2006/main" id="45" name="Sec.I.Cuadro22.1.1" displayName="Sec.I.Cuadro22.1.1" ref="A5:J21" totalsRowShown="0" headerRowDxfId="391" dataDxfId="389" headerRowBorderDxfId="390" tableBorderDxfId="388" headerRowCellStyle="Normal_31,32" dataCellStyle="Normal_31,32">
  <tableColumns count="10">
    <tableColumn id="1" name="Comunidad Autónoma" dataDxfId="387" dataCellStyle="Normal_4"/>
    <tableColumn id="2" name="Ministerio de Educación y Formación Profesional" dataDxfId="386" dataCellStyle="Normal_31,32"/>
    <tableColumn id="3" name="Ministerio de Trabajo y Economía Social" dataDxfId="385" dataCellStyle="Normal_31,32"/>
    <tableColumn id="4" name="Ministerio de Cultura y Deporte" dataDxfId="384" dataCellStyle="Normal_31,32"/>
    <tableColumn id="5" name="Ministerio de la Presidencia, Relaciones con las Cortes y Memoria Democrática" dataDxfId="383" dataCellStyle="Normal_31,32"/>
    <tableColumn id="6" name="Ministerio de Sanidad" dataDxfId="382" dataCellStyle="Normal_31,32"/>
    <tableColumn id="10" name="Ministerio de Ciencia e Innovación " dataDxfId="381" dataCellStyle="Normal_31,32"/>
    <tableColumn id="8" name="Ministerio de Derechos Sociales y Agenda 2030" dataDxfId="380" dataCellStyle="Normal_31,32"/>
    <tableColumn id="7" name="Ministerio de Igualdad" dataDxfId="379" dataCellStyle="Normal_31,32"/>
    <tableColumn id="9" name="Total" dataDxfId="378" dataCellStyle="Normal_31,32"/>
  </tableColumns>
  <tableStyleInfo name="Estilo de tabla 1" showFirstColumn="0" showLastColumn="0" showRowStripes="1" showColumnStripes="0"/>
  <extLst>
    <ext xmlns:x14="http://schemas.microsoft.com/office/spreadsheetml/2009/9/main" uri="{504A1905-F514-4f6f-8877-14C23A59335A}">
      <x14:table altText="Cuadro 22.1.1" altTextSummary="Subvenciones gestionadas clasificadas por departamentos ministeriales del capítulo 4 &quot;Transferencias corrientes&quot; "/>
    </ext>
  </extLst>
</table>
</file>

<file path=xl/tables/table45.xml><?xml version="1.0" encoding="utf-8"?>
<table xmlns="http://schemas.openxmlformats.org/spreadsheetml/2006/main" id="46" name="Sec.I.Cuadro22.1.2" displayName="Sec.I.Cuadro22.1.2" ref="A5:V21" totalsRowShown="0" headerRowDxfId="377" dataDxfId="375" headerRowBorderDxfId="376" tableBorderDxfId="374" headerRowCellStyle="Normal_31,32" dataCellStyle="Normal_31,32">
  <tableColumns count="22">
    <tableColumn id="1" name="Comunidad Autónoma" dataDxfId="373" dataCellStyle="Normal_4"/>
    <tableColumn id="2" name="Ministerio de Asuntos Exteriores, Unión Europea y Cooperación" dataDxfId="372" dataCellStyle="Normal_31,32"/>
    <tableColumn id="3" name="Ministerio de Justicia" dataDxfId="371" dataCellStyle="Normal_31,32"/>
    <tableColumn id="4" name="Ministerio de Defensa" dataDxfId="370" dataCellStyle="Normal_31,32"/>
    <tableColumn id="5" name="Ministerio de Interior" dataDxfId="369" dataCellStyle="Normal_31,32"/>
    <tableColumn id="6" name="Ministerio de_x000a_Transportes, Movilidad y Agenda Urbana" dataDxfId="368" dataCellStyle="Normal_31,32"/>
    <tableColumn id="7" name="Ministerio de Educación y Formación Profesional" dataDxfId="367" dataCellStyle="Normal_31,32"/>
    <tableColumn id="8" name="Ministerio de Trabajo y Economía Social" dataDxfId="366" dataCellStyle="Normal_31,32"/>
    <tableColumn id="9" name="Ministerio de Industria, Comercio y Turismo" dataDxfId="365" dataCellStyle="Normal_31,32"/>
    <tableColumn id="10" name="Ministerio de Agricultura, Pesca y Alimentación" dataDxfId="364" dataCellStyle="Normal_31,32"/>
    <tableColumn id="11" name="Ministerio de Política Territorial " dataDxfId="363" dataCellStyle="Normal_31,32"/>
    <tableColumn id="12" name="Ministerio Transición Ecológica y Reto Demográfico" dataDxfId="362" dataCellStyle="Normal_31,32"/>
    <tableColumn id="13" name="Ministerio de Cultura y Deporte" dataDxfId="361" dataCellStyle="Normal_31,32"/>
    <tableColumn id="20" name="Ministerio de Sanidad" dataDxfId="360" dataCellStyle="Normal_31,32"/>
    <tableColumn id="19" name="Ministerio de Ciencia e Innovación " dataDxfId="359" dataCellStyle="Normal_31,32"/>
    <tableColumn id="18" name="Ministerio de Derechos Sociales y Agenda 2030" dataDxfId="358" dataCellStyle="Normal_31,32"/>
    <tableColumn id="17" name="Ministerio de Igualdad" dataDxfId="357" dataCellStyle="Normal_31,32"/>
    <tableColumn id="16" name="Ministerio de Consumo" dataDxfId="356" dataCellStyle="Normal_31,32"/>
    <tableColumn id="22" name="Ministerio de Inclusión, Seguridad Social y Migraciones" dataDxfId="355" dataCellStyle="Normal_31,32"/>
    <tableColumn id="21" name="Ministerio de Universidades" dataDxfId="354" dataCellStyle="Normal_31,32"/>
    <tableColumn id="15" name="Entes Territoriales" dataDxfId="353" dataCellStyle="Normal_31,32"/>
    <tableColumn id="14" name="Total" dataDxfId="352" dataCellStyle="Normal_31,32"/>
  </tableColumns>
  <tableStyleInfo name="Estilo de tabla 1" showFirstColumn="0" showLastColumn="0" showRowStripes="1" showColumnStripes="0"/>
  <extLst>
    <ext xmlns:x14="http://schemas.microsoft.com/office/spreadsheetml/2009/9/main" uri="{504A1905-F514-4f6f-8877-14C23A59335A}">
      <x14:table altText="Cuadro 22.1.2" altTextSummary="Convenios y otras transferencias clasificadas por departamentos ministeriales del capítulo 4 &quot;Transferencias corrientes&quot; "/>
    </ext>
  </extLst>
</table>
</file>

<file path=xl/tables/table46.xml><?xml version="1.0" encoding="utf-8"?>
<table xmlns="http://schemas.openxmlformats.org/spreadsheetml/2006/main" id="47" name="Sec.I.Cuadro22.2" displayName="Sec.I.Cuadro22.2" ref="A5:R21" totalsRowShown="0" headerRowDxfId="351" dataDxfId="349" headerRowBorderDxfId="350" tableBorderDxfId="348" headerRowCellStyle="Normal_31,32" dataCellStyle="Normal_31,32">
  <tableColumns count="18">
    <tableColumn id="1" name="Comunidad Autónoma" dataDxfId="347" dataCellStyle="Normal_4"/>
    <tableColumn id="2" name="Ministerio de Asuntos Exteriores, Unión Europea y Cooperación" dataDxfId="346" dataCellStyle="Normal_31,32"/>
    <tableColumn id="3" name="Ministerio de Interior" dataDxfId="345" dataCellStyle="Normal_31,32"/>
    <tableColumn id="4" name="Ministerio de_x000a_Transportes, Movilidad y Agenda Urbana" dataDxfId="344" dataCellStyle="Normal_31,32"/>
    <tableColumn id="5" name="Ministerio de Trabajo y Economía Social" dataDxfId="343" dataCellStyle="Normal_31,32"/>
    <tableColumn id="6" name="Ministerio de Industria, Comercio y Turismo" dataDxfId="342" dataCellStyle="Normal_31,32"/>
    <tableColumn id="7" name="Ministerio de Agricultura, Pesca y Alimentación" dataDxfId="341" dataCellStyle="Normal_31,32"/>
    <tableColumn id="8" name="Ministerio de Política Territorial " dataDxfId="340" dataCellStyle="Normal_31,32"/>
    <tableColumn id="9" name="Ministerio Transición Ecológica y Reto Demográfico" dataDxfId="339" dataCellStyle="Normal_31,32"/>
    <tableColumn id="10" name="Ministerio de Cultura y Deporte" dataDxfId="338" dataCellStyle="Normal_31,32"/>
    <tableColumn id="15" name="Ministerio de Sanidad" dataDxfId="337" dataCellStyle="Normal_31,32"/>
    <tableColumn id="14" name="Ministerio de Asuntos Económicos y Transformación Digital" dataDxfId="336" dataCellStyle="Normal_31,32"/>
    <tableColumn id="13" name="Ministerio de Ciencia e Innovación " dataDxfId="335" dataCellStyle="Normal_31,32"/>
    <tableColumn id="18" name="Ministerio de Derechos Sociales y Agenda 2030" dataDxfId="334" dataCellStyle="Normal_31,32"/>
    <tableColumn id="17" name="Ministerio de Igualdad" dataDxfId="333" dataCellStyle="Normal_31,32"/>
    <tableColumn id="16" name="Ministerio de Universidades" dataDxfId="332" dataCellStyle="Normal_31,32"/>
    <tableColumn id="12" name="Entes Territoriales" dataDxfId="331" dataCellStyle="Normal_31,32"/>
    <tableColumn id="11" name="Total" dataDxfId="330" dataCellStyle="Normal_31,32"/>
  </tableColumns>
  <tableStyleInfo name="Estilo de tabla 1" showFirstColumn="0" showLastColumn="0" showRowStripes="1" showColumnStripes="0"/>
  <extLst>
    <ext xmlns:x14="http://schemas.microsoft.com/office/spreadsheetml/2009/9/main" uri="{504A1905-F514-4f6f-8877-14C23A59335A}">
      <x14:table altText="Cuadro 22.2" altTextSummary="Subvenciones gestionadas, convenios y otras transferencias clasificadas por departamentos ministeriales del capítulo 7 &quot;Transferencias de capital&quot;"/>
    </ext>
  </extLst>
</table>
</file>

<file path=xl/tables/table47.xml><?xml version="1.0" encoding="utf-8"?>
<table xmlns="http://schemas.openxmlformats.org/spreadsheetml/2006/main" id="48" name="Sec.I.Cuadro22.2.1" displayName="Sec.I.Cuadro22.2.1" ref="A5:K21" totalsRowShown="0" headerRowDxfId="329" dataDxfId="327" headerRowBorderDxfId="328" tableBorderDxfId="326" headerRowCellStyle="Normal_31,32" dataCellStyle="Normal_31,32">
  <tableColumns count="11">
    <tableColumn id="1" name="Comunidad Autónoma" dataDxfId="325" dataCellStyle="Normal_4"/>
    <tableColumn id="2" name="Ministerio de_x000a_Transportes, Movilidad y Agenda Urbana" dataDxfId="324" dataCellStyle="Normal_31,32"/>
    <tableColumn id="3" name="Ministerio de Trabajo y Economía Social" dataDxfId="323" dataCellStyle="Normal_31,32"/>
    <tableColumn id="4" name="Ministerio de Agricultura, Pesca y Alimentación" dataDxfId="322" dataCellStyle="Normal_31,32"/>
    <tableColumn id="5" name="Ministerio de Política Territorial " dataDxfId="321" dataCellStyle="Normal_31,32"/>
    <tableColumn id="6" name="Ministerio Transición Ecológica y Reto Demográfico" dataDxfId="320" dataCellStyle="Normal_31,32"/>
    <tableColumn id="11" name="Ministerio de Cultura y Deporte" dataDxfId="319" dataCellStyle="Normal_31,32"/>
    <tableColumn id="10" name="Ministerio de Asuntos Económicos y Transformación Digital" dataDxfId="318" dataCellStyle="Normal_31,32"/>
    <tableColumn id="9" name="Ministerio de Ciencia e Innovación " dataDxfId="317" dataCellStyle="Normal_31,32"/>
    <tableColumn id="8" name="Ministerio de Igualdad" dataDxfId="316" dataCellStyle="Normal_31,32"/>
    <tableColumn id="7" name="Total" dataDxfId="315" dataCellStyle="Normal_31,32"/>
  </tableColumns>
  <tableStyleInfo name="Estilo de tabla 1" showFirstColumn="0" showLastColumn="0" showRowStripes="1" showColumnStripes="0"/>
  <extLst>
    <ext xmlns:x14="http://schemas.microsoft.com/office/spreadsheetml/2009/9/main" uri="{504A1905-F514-4f6f-8877-14C23A59335A}">
      <x14:table altText="Cuadro 22.2.1" altTextSummary="Subvenciones gestionadas clasificadas por departamentos ministeriales del capítulo 7 &quot;Transferencias de capital&quot; "/>
    </ext>
  </extLst>
</table>
</file>

<file path=xl/tables/table48.xml><?xml version="1.0" encoding="utf-8"?>
<table xmlns="http://schemas.openxmlformats.org/spreadsheetml/2006/main" id="49" name="Sec.I.Cuadro22.2.2" displayName="Sec.I.Cuadro22.2.2" ref="A5:P21" totalsRowShown="0" dataDxfId="313" headerRowBorderDxfId="314" tableBorderDxfId="312" dataCellStyle="Normal_31,32">
  <tableColumns count="16">
    <tableColumn id="1" name="Comunidad Autónoma" dataDxfId="311" dataCellStyle="Normal_4"/>
    <tableColumn id="2" name="Ministerio de Justicia" dataDxfId="310" dataCellStyle="Normal_31,32"/>
    <tableColumn id="3" name="Ministerio de Interior" dataDxfId="309" dataCellStyle="Normal_31,32"/>
    <tableColumn id="4" name="Ministerio de_x000a_Transportes, Movilidad y Agenda Urbana" dataDxfId="308" dataCellStyle="Normal_31,32"/>
    <tableColumn id="5" name="Ministerio de Industria, Comercio y Turismo" dataDxfId="307" dataCellStyle="Normal_31,32"/>
    <tableColumn id="6" name="Ministerio de Agricultura, Pesca y Alimentación" dataDxfId="306" dataCellStyle="Normal_31,32"/>
    <tableColumn id="7" name="Ministerio de Política Territorial " dataDxfId="305" dataCellStyle="Normal_31,32"/>
    <tableColumn id="8" name="Ministerio Transición Ecológica y Reto Demográfico" dataDxfId="304" dataCellStyle="Normal_31,32"/>
    <tableColumn id="17" name="Ministerio de Cultura y Deporte" dataDxfId="303" dataCellStyle="Normal_31,32"/>
    <tableColumn id="16" name="Ministerio de Sanidad" dataDxfId="302" dataCellStyle="Normal_31,32"/>
    <tableColumn id="15" name="Ministerio de Asuntos Económicos y Transformación Digital" dataDxfId="301" dataCellStyle="Normal_31,32"/>
    <tableColumn id="14" name="Ministerio de Ciencia e Innovación " dataDxfId="300" dataCellStyle="Normal_31,32"/>
    <tableColumn id="13" name="Ministerio de Derechos Sociales y Agenda 2030" dataDxfId="299" dataCellStyle="Normal_31,32"/>
    <tableColumn id="12" name="Ministerio de Universidades" dataDxfId="298" dataCellStyle="Normal_31,32"/>
    <tableColumn id="11" name="Entes Territoriales" dataDxfId="297" dataCellStyle="Normal_31,32"/>
    <tableColumn id="9" name="Total" dataDxfId="296" dataCellStyle="Normal_31,32"/>
  </tableColumns>
  <tableStyleInfo name="Estilo de tabla 1" showFirstColumn="0" showLastColumn="0" showRowStripes="1" showColumnStripes="0"/>
  <extLst>
    <ext xmlns:x14="http://schemas.microsoft.com/office/spreadsheetml/2009/9/main" uri="{504A1905-F514-4f6f-8877-14C23A59335A}">
      <x14:table altText="Cuadro 22.2.2" altTextSummary="Convenios y otras transferencias clasificadas por departamentos ministeriales del capítulo 7 &quot;Transferencias de capital&quot;"/>
    </ext>
  </extLst>
</table>
</file>

<file path=xl/tables/table49.xml><?xml version="1.0" encoding="utf-8"?>
<table xmlns="http://schemas.openxmlformats.org/spreadsheetml/2006/main" id="7" name="Sec.I.Cuadro23" displayName="Sec.I.Cuadro23" ref="A4:G20" totalsRowShown="0" headerRowDxfId="295" dataDxfId="293" headerRowBorderDxfId="294" tableBorderDxfId="292" headerRowCellStyle="Normal_50,52" dataCellStyle="Normal_31,32">
  <tableColumns count="7">
    <tableColumn id="1" name="Comunidad Autónoma" dataDxfId="291" dataCellStyle="Normal_4"/>
    <tableColumn id="2" name="Área de gasto 1" dataDxfId="290" dataCellStyle="Normal_31,32"/>
    <tableColumn id="3" name="Área de gasto 2" dataDxfId="289" dataCellStyle="Normal_31,32"/>
    <tableColumn id="4" name="Área de gasto 3" dataDxfId="288" dataCellStyle="Normal_31,32"/>
    <tableColumn id="5" name="Área de gasto 4" dataDxfId="287" dataCellStyle="Normal_31,32"/>
    <tableColumn id="6" name="Área de gasto 9" dataDxfId="286" dataCellStyle="Normal_31,32"/>
    <tableColumn id="7" name="Total" dataDxfId="285" dataCellStyle="Normal_31,32"/>
  </tableColumns>
  <tableStyleInfo name="Estilo de tabla 1" showFirstColumn="0" showLastColumn="0" showRowStripes="1" showColumnStripes="0"/>
  <extLst>
    <ext xmlns:x14="http://schemas.microsoft.com/office/spreadsheetml/2009/9/main" uri="{504A1905-F514-4f6f-8877-14C23A59335A}">
      <x14:table altText="Cuadro 23" altTextSummary="Subvenciones gestionadas, convenios y otras transferencias clasificadas por áreas de gasto de los capítulos 4 y 7"/>
    </ext>
  </extLst>
</table>
</file>

<file path=xl/tables/table5.xml><?xml version="1.0" encoding="utf-8"?>
<table xmlns="http://schemas.openxmlformats.org/spreadsheetml/2006/main" id="5" name="Sec.I.Cuadro5" displayName="Sec.I.Cuadro5" ref="A4:E20" totalsRowShown="0" headerRowBorderDxfId="704" tableBorderDxfId="703">
  <tableColumns count="5">
    <tableColumn id="1" name="Comunidad Autónoma" dataDxfId="702"/>
    <tableColumn id="2" name="Cuota líquida _x000a_(1)" dataDxfId="701"/>
    <tableColumn id="3" name="Pagos a cuenta de no declarantes _x000a_(2)" dataDxfId="700"/>
    <tableColumn id="4" name="Resto conceptos art. 26.2.a) Ley 22/2009 _x000a_(3)" dataDxfId="699"/>
    <tableColumn id="5" name="Total _x000a_(4)= (1)+(2)+(3) " dataDxfId="698"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5" altTextSummary="Rendimiento de la tarifa autonómica del IRPF con ejercicio de la competencia normativa"/>
    </ext>
  </extLst>
</table>
</file>

<file path=xl/tables/table50.xml><?xml version="1.0" encoding="utf-8"?>
<table xmlns="http://schemas.openxmlformats.org/spreadsheetml/2006/main" id="42" name="Sec.I.Cuadro24" displayName="Sec.I.Cuadro24" ref="A4:CF20" totalsRowShown="0" headerRowBorderDxfId="284" tableBorderDxfId="283">
  <tableColumns count="84">
    <tableColumn id="1" name="Comunidad Autónoma" dataDxfId="282" dataCellStyle="Normal_4"/>
    <tableColumn id="52" name="Programa 110A" dataDxfId="281" dataCellStyle="Normal 3 2 2"/>
    <tableColumn id="53" name="Programa 112A" dataDxfId="280" dataCellStyle="Normal 3 2 2"/>
    <tableColumn id="2" name="Total Política 11" dataDxfId="279" dataCellStyle="Normal 3 2 2"/>
    <tableColumn id="3" name="Total Política 22 - Programa 221M" dataDxfId="278" dataCellStyle="Normal 3 2 2"/>
    <tableColumn id="54" name="Programa 230A" dataDxfId="277" dataCellStyle="Normal 3 2 2"/>
    <tableColumn id="4" name="Programa 231A" dataDxfId="276" dataCellStyle="Normal 3 2 2"/>
    <tableColumn id="5" name="Programa 231F" dataDxfId="275" dataCellStyle="Normal 3 2 2"/>
    <tableColumn id="55" name="Programa 231G" dataDxfId="274" dataCellStyle="Normal 3 2 2"/>
    <tableColumn id="6" name="Programa 231I" dataDxfId="273" dataCellStyle="Normal 3 2 2"/>
    <tableColumn id="7" name="Programa 232A" dataDxfId="272" dataCellStyle="Normal 3 2 2"/>
    <tableColumn id="56" name="Programa 232B" dataDxfId="271" dataCellStyle="Normal 3 2 2"/>
    <tableColumn id="8" name="Programa 232C2" dataDxfId="270" dataCellStyle="Normal 3 2 2"/>
    <tableColumn id="9" name="Total Política 23" dataDxfId="269" dataCellStyle="Normal 3 2 2"/>
    <tableColumn id="60" name="Programa 240A" dataDxfId="268" dataCellStyle="Normal_31,32"/>
    <tableColumn id="10" name="Programa 240B" dataDxfId="267" dataCellStyle="Normal_31,32"/>
    <tableColumn id="59" name="Programa 241A" dataDxfId="266" dataCellStyle="Normal_31,32"/>
    <tableColumn id="11" name="Programa 241B" dataDxfId="265" dataCellStyle="Normal_31,32"/>
    <tableColumn id="12" name="Total Política 24" dataDxfId="264" dataCellStyle="Normal 3 2 2"/>
    <tableColumn id="63" name="Programa 260A" dataDxfId="263" dataCellStyle="Normal_31,32"/>
    <tableColumn id="62" name="Programa 261N" dataDxfId="262" dataCellStyle="Normal_31,32"/>
    <tableColumn id="61" name="Programa 261O" dataDxfId="261" dataCellStyle="Normal_31,32"/>
    <tableColumn id="13" name="Total Política 26" dataDxfId="260" dataCellStyle="Normal 3 2 2"/>
    <tableColumn id="65" name="Programa 310A" dataDxfId="259" dataCellStyle="Normal 3 2 2"/>
    <tableColumn id="14" name="Programa 313A" dataDxfId="258" dataCellStyle="Normal 3 2 2"/>
    <tableColumn id="15" name="Programa 313B" dataDxfId="257" dataCellStyle="Normal 3 2 2"/>
    <tableColumn id="66" name="Programa 313E" dataDxfId="256" dataCellStyle="Normal 3 2 2"/>
    <tableColumn id="16" name="Total Política 31" dataDxfId="255" dataCellStyle="Normal 3 2 2"/>
    <tableColumn id="64" name="Programa 320A" dataDxfId="254" dataCellStyle="Normal 3 2 2"/>
    <tableColumn id="68" name="Programa 320B" dataDxfId="253" dataCellStyle="Normal 3 2 2"/>
    <tableColumn id="69" name="Programa 320G" dataDxfId="252" dataCellStyle="Normal 3 2 2"/>
    <tableColumn id="70" name="Programa 320L" dataDxfId="251" dataCellStyle="Normal 3 2 2"/>
    <tableColumn id="17" name="Programa 320N" dataDxfId="250" dataCellStyle="Normal 3 2 2"/>
    <tableColumn id="67" name="Programa 322B" dataDxfId="249" dataCellStyle="Normal 3 2 2"/>
    <tableColumn id="18" name="Programa 322C" dataDxfId="248" dataCellStyle="Normal 3 2 2"/>
    <tableColumn id="19" name="Programa 323M" dataDxfId="247" dataCellStyle="Normal 3 2 2"/>
    <tableColumn id="20" name="Total Política 32" dataDxfId="246" dataCellStyle="Normal 3 2 2"/>
    <tableColumn id="21" name="Programa 330A" dataDxfId="245" dataCellStyle="Normal 3 2 2"/>
    <tableColumn id="71" name="Programa 335A" dataDxfId="244" dataCellStyle="Normal 3 2 2"/>
    <tableColumn id="22" name="Programa 336A" dataDxfId="243" dataCellStyle="Normal 3 2 2"/>
    <tableColumn id="23" name="Otros programas Política 33" dataDxfId="242" dataCellStyle="Normal 3 2 2"/>
    <tableColumn id="24" name="Total Política 33" dataDxfId="241" dataCellStyle="Normal 3 2 2"/>
    <tableColumn id="25" name="Programa 410C" dataDxfId="240" dataCellStyle="Normal 3 2 2"/>
    <tableColumn id="72" name="Programa 412C" dataDxfId="239" dataCellStyle="Normal 3 2 2"/>
    <tableColumn id="26" name="Programa 412D" dataDxfId="238" dataCellStyle="Normal 3 2 2"/>
    <tableColumn id="27" name="Programa 414B" dataDxfId="237" dataCellStyle="Normal 3 2 2"/>
    <tableColumn id="28" name="Otros programas Política 41" dataDxfId="236" dataCellStyle="Normal 3 2 2"/>
    <tableColumn id="29" name="Total Política 41" dataDxfId="235" dataCellStyle="Normal 3 2 2"/>
    <tableColumn id="73" name="Programa 420C" dataDxfId="234" dataCellStyle="Normal 3 2 2"/>
    <tableColumn id="30" name="Programa 425A" dataDxfId="233" dataCellStyle="Normal 3 2 2"/>
    <tableColumn id="31" name="Otros programas Política 42" dataDxfId="232" dataCellStyle="Normal 3 2 2"/>
    <tableColumn id="32" name="Total Política 42" dataDxfId="231" dataCellStyle="Normal 3 2 2"/>
    <tableColumn id="33" name="Total Política 44 - Programa 441M " dataDxfId="230" dataCellStyle="Normal 3 2 2"/>
    <tableColumn id="34" name="Programa 450A" dataDxfId="229" dataCellStyle="Normal 3 2 2"/>
    <tableColumn id="74" name="Programa 450B" dataDxfId="228" dataCellStyle="Normal 3 2 2"/>
    <tableColumn id="75" name="Programa 450C" dataDxfId="227" dataCellStyle="Normal 3 2 2"/>
    <tableColumn id="76" name="Programa 450F" dataDxfId="226" dataCellStyle="Normal 3 2 2"/>
    <tableColumn id="77" name="Programa 451N" dataDxfId="225" dataCellStyle="Normal 3 2 2"/>
    <tableColumn id="35" name="Programa 452A" dataDxfId="224" dataCellStyle="Normal 3 2 2"/>
    <tableColumn id="36" name="Programa 453B" dataDxfId="223" dataCellStyle="Normal 3 2 2"/>
    <tableColumn id="37" name="Programa 456C" dataDxfId="222" dataCellStyle="Normal 3 2 2"/>
    <tableColumn id="38" name="Programa 456M" dataDxfId="221" dataCellStyle="Normal 3 2 2"/>
    <tableColumn id="39" name="Otros programas Política 45" dataDxfId="220" dataCellStyle="Normal 3 2 2"/>
    <tableColumn id="40" name="Total Política 45" dataDxfId="219" dataCellStyle="Normal 3 2 2"/>
    <tableColumn id="80" name="Programa 460A" dataDxfId="218" dataCellStyle="Normal 3 2 2"/>
    <tableColumn id="81" name="Programa 460C" dataDxfId="217" dataCellStyle="Normal 3 2 2"/>
    <tableColumn id="82" name="Programa 460D" dataDxfId="216" dataCellStyle="Normal 3 2 2"/>
    <tableColumn id="41" name="Programa 463A" dataDxfId="215" dataCellStyle="Normal 3 2 2"/>
    <tableColumn id="42" name="Programa 463B" dataDxfId="214" dataCellStyle="Normal 3 2 2"/>
    <tableColumn id="43" name="Programa  465A" dataDxfId="213" dataCellStyle="Normal 3 2 2"/>
    <tableColumn id="44" name="Programa  467H" dataDxfId="212" dataCellStyle="Normal 3 2 2"/>
    <tableColumn id="45" name="Total Política 46" dataDxfId="211" dataCellStyle="Normal 3 2 2"/>
    <tableColumn id="85" name="Programa  490A" dataDxfId="210" dataCellStyle="Normal 3 2 2"/>
    <tableColumn id="84" name="Otros programas Política 49" dataDxfId="209" dataCellStyle="Normal 3 2 2"/>
    <tableColumn id="83" name="Total Política 49" dataDxfId="208" dataCellStyle="Normal 3 2 2"/>
    <tableColumn id="88" name="Programa  920A" dataDxfId="207" dataCellStyle="Normal 3 2 2"/>
    <tableColumn id="87" name="Programa  9210" dataDxfId="206" dataCellStyle="Normal 3 2 2"/>
    <tableColumn id="86" name="Programa  925M" dataDxfId="205" dataCellStyle="Normal 3 2 2"/>
    <tableColumn id="46" name="Total política 92 " dataDxfId="204" dataCellStyle="Normal 3 2 2"/>
    <tableColumn id="47" name="Programa  941O" dataDxfId="203" dataCellStyle="Normal 3 2 2"/>
    <tableColumn id="48" name="Programa 942A" dataDxfId="202" dataCellStyle="Normal 3 2 2"/>
    <tableColumn id="49" name="Total Política 94" dataDxfId="201" dataCellStyle="Normal 3 2 2"/>
    <tableColumn id="50" name="Resto de Políticas" dataDxfId="200" dataCellStyle="Normal 3 2 2"/>
    <tableColumn id="51" name="Total" dataDxfId="199" dataCellStyle="Normal 3 2 2"/>
  </tableColumns>
  <tableStyleInfo name="Estilo de tabla 1" showFirstColumn="0" showLastColumn="0" showRowStripes="1" showColumnStripes="0"/>
  <extLst>
    <ext xmlns:x14="http://schemas.microsoft.com/office/spreadsheetml/2009/9/main" uri="{504A1905-F514-4f6f-8877-14C23A59335A}">
      <x14:table altText="Cuadro 24" altTextSummary="Subvenciones gestionadas, convenios y otras transferencias clasificadas por políticas y programas"/>
    </ext>
  </extLst>
</table>
</file>

<file path=xl/tables/table51.xml><?xml version="1.0" encoding="utf-8"?>
<table xmlns="http://schemas.openxmlformats.org/spreadsheetml/2006/main" id="58" name="Sec.I.Cuadro24.1" displayName="Sec.I.Cuadro24.1" ref="A5:AQ21" totalsRowShown="0" headerRowDxfId="198" dataDxfId="196" headerRowBorderDxfId="197" tableBorderDxfId="195" headerRowCellStyle="Normal_S G prog y dptos  2006 2" dataCellStyle="Normal 4 3">
  <tableColumns count="43">
    <tableColumn id="1" name="Comunidad Autónoma" dataDxfId="194" dataCellStyle="Normal_4"/>
    <tableColumn id="2" name="Programa 230A" dataDxfId="193" dataCellStyle="Normal 4 3"/>
    <tableColumn id="3" name="Programa 231F" dataDxfId="192" dataCellStyle="Normal 4 3"/>
    <tableColumn id="4" name="Programa 231I" dataDxfId="191" dataCellStyle="Normal 4 3"/>
    <tableColumn id="5" name="Programa 232B" dataDxfId="190" dataCellStyle="Normal 4 3"/>
    <tableColumn id="6" name="Programa 232C" dataDxfId="189" dataCellStyle="Normal 4 3"/>
    <tableColumn id="7" name="Total Política 23" dataDxfId="188" dataCellStyle="Normal 4 3"/>
    <tableColumn id="8" name="Programa 240A" dataDxfId="187" dataCellStyle="Normal_S G prog y dptos  2006 2"/>
    <tableColumn id="28" name="Programa 240B" dataDxfId="186" dataCellStyle="Normal_S G prog y dptos  2006 2"/>
    <tableColumn id="12" name="Programa 241A" dataDxfId="185" dataCellStyle="Normal_S G prog y dptos  2006 2"/>
    <tableColumn id="9" name="Programa 241B" dataDxfId="184" dataCellStyle="Normal_S G prog y dptos  2006 2"/>
    <tableColumn id="10" name="Total Política 24" dataDxfId="183" dataCellStyle="Normal 4 3"/>
    <tableColumn id="31" name="Programa 261N" dataDxfId="182" dataCellStyle="Normal 4 3"/>
    <tableColumn id="30" name="Programa 261O" dataDxfId="181" dataCellStyle="Normal 4 3"/>
    <tableColumn id="11" name="Total política 26 " dataDxfId="180" dataCellStyle="Normal 4 3"/>
    <tableColumn id="13" name="Programa 310A" dataDxfId="179" dataCellStyle="Normal 4 3"/>
    <tableColumn id="14" name="Programa 313E" dataDxfId="178" dataCellStyle="Normal 4 3"/>
    <tableColumn id="15" name="Total Política 31" dataDxfId="177" dataCellStyle="Normal 4 3"/>
    <tableColumn id="16" name="Programa 320A" dataDxfId="176" dataCellStyle="Normal 4 3"/>
    <tableColumn id="36" name="Programa 320B" dataDxfId="175" dataCellStyle="Normal 4 3"/>
    <tableColumn id="35" name="Programa 320G" dataDxfId="174" dataCellStyle="Normal 4 3"/>
    <tableColumn id="33" name="Programa 320L" dataDxfId="173" dataCellStyle="Normal 4 3"/>
    <tableColumn id="34" name="Programa 320N" dataDxfId="172" dataCellStyle="Normal 4 3"/>
    <tableColumn id="32" name="Programa 322B" dataDxfId="171" dataCellStyle="Normal 4 3"/>
    <tableColumn id="17" name="Programa 323M" dataDxfId="170" dataCellStyle="Normal 4 3"/>
    <tableColumn id="18" name="Total política 32" dataDxfId="169" dataCellStyle="Normal 4 3"/>
    <tableColumn id="37" name="Total Política 33 - Programa 330A_x000a_" dataDxfId="168" dataCellStyle="Normal 4 3"/>
    <tableColumn id="19" name="Programa 412C" dataDxfId="167" dataCellStyle="Normal 4 3"/>
    <tableColumn id="20" name="Programa 412D" dataDxfId="166" dataCellStyle="Normal 4 3"/>
    <tableColumn id="21" name="Programa 414B" dataDxfId="165" dataCellStyle="Normal 4 3"/>
    <tableColumn id="22" name="Total Política 41" dataDxfId="164" dataCellStyle="Normal 4 3"/>
    <tableColumn id="38" name="Programa 450A" dataDxfId="163" dataCellStyle="Normal 4 3"/>
    <tableColumn id="39" name="Programa 450B" dataDxfId="162" dataCellStyle="Normal 4 3"/>
    <tableColumn id="23" name="Programa 456B" dataDxfId="161" dataCellStyle="Normal 4 3"/>
    <tableColumn id="24" name="Programa 456M" dataDxfId="160" dataCellStyle="Normal 4 3"/>
    <tableColumn id="26" name="Total Política 45" dataDxfId="159" dataCellStyle="Normal 4 3"/>
    <tableColumn id="41" name="Programa 460A" dataDxfId="158" dataCellStyle="Normal 4 3"/>
    <tableColumn id="40" name="Programa 463A" dataDxfId="157" dataCellStyle="Normal 4 3"/>
    <tableColumn id="27" name="Total Política 46 " dataDxfId="156" dataCellStyle="Normal 4 3"/>
    <tableColumn id="44" name="Programa 920A" dataDxfId="155" dataCellStyle="Normal 4 3"/>
    <tableColumn id="43" name="Programa 925M" dataDxfId="154" dataCellStyle="Normal 4 3"/>
    <tableColumn id="42" name="Total Política 92" dataDxfId="153" dataCellStyle="Normal 4 3"/>
    <tableColumn id="29" name="Total" dataDxfId="152" dataCellStyle="Normal 4 3"/>
  </tableColumns>
  <tableStyleInfo name="Estilo de tabla 1" showFirstColumn="0" showLastColumn="0" showRowStripes="1" showColumnStripes="0"/>
  <extLst>
    <ext xmlns:x14="http://schemas.microsoft.com/office/spreadsheetml/2009/9/main" uri="{504A1905-F514-4f6f-8877-14C23A59335A}">
      <x14:table altText="Cuadro 24.1" altTextSummary="Subvenciones gestionadas clasificadas por políticas y programas de los capítulos 4 y 7"/>
    </ext>
  </extLst>
</table>
</file>

<file path=xl/tables/table52.xml><?xml version="1.0" encoding="utf-8"?>
<table xmlns="http://schemas.openxmlformats.org/spreadsheetml/2006/main" id="59" name="Sec.I.Cuadro24.2" displayName="Sec.I.Cuadro24.2" ref="A5:BL21" totalsRowShown="0" headerRowBorderDxfId="151" tableBorderDxfId="150">
  <tableColumns count="64">
    <tableColumn id="1" name="Comunidad Autónoma" dataDxfId="149" dataCellStyle="Normal_4"/>
    <tableColumn id="28" name="Programa 110A" dataDxfId="148" dataCellStyle="Normal_Conv prog y dptos 2006  2"/>
    <tableColumn id="22" name="Programa 112A" dataDxfId="147" dataCellStyle="Normal_4"/>
    <tableColumn id="2" name="Total Política 11" dataDxfId="146" dataCellStyle="Normal_31,32"/>
    <tableColumn id="3" name="Total Política 22 - Programa 221M" dataDxfId="145" dataCellStyle="Normal_31,32"/>
    <tableColumn id="4" name="Programa 230A" dataDxfId="144" dataCellStyle="Normal_Conv prog y dptos 2006  2"/>
    <tableColumn id="42" name="Programa 231A" dataDxfId="143" dataCellStyle="Normal_Conv prog y dptos 2006  2"/>
    <tableColumn id="43" name="Programa 231F" dataDxfId="142" dataCellStyle="Normal_Conv prog y dptos 2006  2"/>
    <tableColumn id="35" name="Programa 231G" dataDxfId="141" dataCellStyle="Normal_Conv prog y dptos 2006  2"/>
    <tableColumn id="41" name="Programa 231I" dataDxfId="140" dataCellStyle="Normal_Conv prog y dptos 2006  2"/>
    <tableColumn id="5" name="Programa 232A" dataDxfId="139" dataCellStyle="Normal_Conv prog y dptos 2006  2"/>
    <tableColumn id="6" name="Programa 232B" dataDxfId="138" dataCellStyle="Normal_Conv prog y dptos 2006  2"/>
    <tableColumn id="7" name="Total Política 23" dataDxfId="137" dataCellStyle="Normal_31,32"/>
    <tableColumn id="46" name="Programa 240A" dataDxfId="136" dataCellStyle="Normal_Conv prog y dptos 2006  2"/>
    <tableColumn id="45" name="Programa 241A" dataDxfId="135" dataCellStyle="Normal_Conv prog y dptos 2006  2"/>
    <tableColumn id="44" name="Programa 241B" dataDxfId="134" dataCellStyle="Normal_Conv prog y dptos 2006  2"/>
    <tableColumn id="8" name="Total Política  24" dataDxfId="133" dataCellStyle="Normal_31,32"/>
    <tableColumn id="47" name="Total política 26 - Programa 260A" dataDxfId="132" dataCellStyle="Normal_31,32"/>
    <tableColumn id="51" name="Programa 310A" dataDxfId="131" dataCellStyle="Normal_Conv prog y dptos 2006  2"/>
    <tableColumn id="50" name="Programa 313A" dataDxfId="130" dataCellStyle="Normal_Conv prog y dptos 2006  2"/>
    <tableColumn id="49" name="Programa 313B" dataDxfId="129" dataCellStyle="Normal_Conv prog y dptos 2006  2"/>
    <tableColumn id="48" name="Programa 313E" dataDxfId="128" dataCellStyle="Normal_Conv prog y dptos 2006  2"/>
    <tableColumn id="9" name="Total Política 31" dataDxfId="127" dataCellStyle="Normal_31,32"/>
    <tableColumn id="10" name="Total política 32 - Programa 322C" dataDxfId="126" dataCellStyle="Normal_31,32"/>
    <tableColumn id="52" name="Programa 330A" dataDxfId="125" dataCellStyle="Normal 3 2 2"/>
    <tableColumn id="11" name="Programa 335A" dataDxfId="124" dataCellStyle="Normal 3 2 2"/>
    <tableColumn id="12" name="Programa 336A" dataDxfId="123" dataCellStyle="Normal 3 2 2"/>
    <tableColumn id="13" name="Otros programas Política 33" dataDxfId="122" dataCellStyle="Normal 3 2 2"/>
    <tableColumn id="14" name="Total Política 33" dataDxfId="121" dataCellStyle="Normal_31,32"/>
    <tableColumn id="53" name="Programa 410C" dataDxfId="120" dataCellStyle="Normal_Conv prog y dptos 2006  2"/>
    <tableColumn id="15" name="Programa 414B" dataDxfId="119" dataCellStyle="Normal_Conv prog y dptos 2006  2"/>
    <tableColumn id="16" name="Otros programas Política 41" dataDxfId="118" dataCellStyle="Normal_Conv prog y dptos 2006  2"/>
    <tableColumn id="17" name="Total Política 41" dataDxfId="117" dataCellStyle="Normal_31,32"/>
    <tableColumn id="18" name="Programa 420C" dataDxfId="116" dataCellStyle="Normal_Conv prog y dptos 2006  2"/>
    <tableColumn id="54" name="Programa 425A" dataDxfId="115" dataCellStyle="Normal_Conv prog y dptos 2006  2"/>
    <tableColumn id="19" name="Otros programas Política 42" dataDxfId="114" dataCellStyle="Normal_Conv prog y dptos 2006  2"/>
    <tableColumn id="20" name="Total Política 42" dataDxfId="113" dataCellStyle="Normal_31,32"/>
    <tableColumn id="21" name="Total Política 44 - Programa 441M" dataDxfId="112" dataCellStyle="Normal_31,32"/>
    <tableColumn id="55" name="Programa 450B" dataDxfId="111" dataCellStyle="Normal_Conv prog y dptos 2006  2"/>
    <tableColumn id="56" name="Programa 450C" dataDxfId="110" dataCellStyle="Normal_Conv prog y dptos 2006  2"/>
    <tableColumn id="58" name="Programa 450F" dataDxfId="109" dataCellStyle="Normal_Conv prog y dptos 2006  2"/>
    <tableColumn id="57" name="Programa 451N" dataDxfId="108" dataCellStyle="Normal_Conv prog y dptos 2006  2"/>
    <tableColumn id="23" name="Programa 452A" dataDxfId="107" dataCellStyle="Normal_Conv prog y dptos 2006  2"/>
    <tableColumn id="24" name="Programa 453B" dataDxfId="106" dataCellStyle="Normal_Conv prog y dptos 2006  2"/>
    <tableColumn id="25" name="Programa 456C" dataDxfId="105" dataCellStyle="Normal_Conv prog y dptos 2006  2"/>
    <tableColumn id="26" name="Otros programas Política 45" dataDxfId="104" dataCellStyle="Normal_Conv prog y dptos 2006  2"/>
    <tableColumn id="27" name="Total Política 45" dataDxfId="103" dataCellStyle="Normal_31,32"/>
    <tableColumn id="29" name="Programa 460A" dataDxfId="102" dataCellStyle="Normal_Conv prog y dptos 2006  2"/>
    <tableColumn id="61" name="Programa 460C" dataDxfId="101" dataCellStyle="Normal_Conv prog y dptos 2006  2"/>
    <tableColumn id="62" name="Programa 460D" dataDxfId="100" dataCellStyle="Normal_Conv prog y dptos 2006  2"/>
    <tableColumn id="59" name="Programa 463A" dataDxfId="99" dataCellStyle="Normal_Conv prog y dptos 2006  2"/>
    <tableColumn id="60" name="Programa 463B" dataDxfId="98" dataCellStyle="Normal_Conv prog y dptos 2006  2"/>
    <tableColumn id="30" name="Programa 465A" dataDxfId="97" dataCellStyle="Normal_Conv prog y dptos 2006  2"/>
    <tableColumn id="31" name="Programa 467H" dataDxfId="96" dataCellStyle="Normal_Conv prog y dptos 2006  2"/>
    <tableColumn id="33" name="Total Política 46" dataDxfId="95" dataCellStyle="Normal_31,32"/>
    <tableColumn id="65" name="Programa 490A" dataDxfId="94" dataCellStyle="Normal_Conv prog y dptos 2006  2"/>
    <tableColumn id="64" name="Otros programas Política 49" dataDxfId="93" dataCellStyle="Normal_Conv prog y dptos 2006  2"/>
    <tableColumn id="63" name="Total Política 49" dataDxfId="92" dataCellStyle="Normal_31,32"/>
    <tableColumn id="34" name="Total Política 92 - Programa 921O" dataDxfId="91" dataCellStyle="Normal_31,32"/>
    <tableColumn id="36" name="Programa 941O" dataDxfId="90" dataCellStyle="Normal_Conv prog y dptos 2006  2"/>
    <tableColumn id="37" name="Programa 942A" dataDxfId="89" dataCellStyle="Normal_Conv prog y dptos 2006  2"/>
    <tableColumn id="38" name="Total Política 94" dataDxfId="88" dataCellStyle="Normal_31,32"/>
    <tableColumn id="39" name="Resto de Políticas" dataDxfId="87" dataCellStyle="Normal_31,32"/>
    <tableColumn id="40" name="Total" dataDxfId="86"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Cuadro 24.2" altTextSummary="Convenios y otras transferencias clasificadas por políticas y programas de los capítulos 4 y 7"/>
    </ext>
  </extLst>
</table>
</file>

<file path=xl/tables/table53.xml><?xml version="1.0" encoding="utf-8"?>
<table xmlns="http://schemas.openxmlformats.org/spreadsheetml/2006/main" id="50" name="Sec.I.Cuadro25" displayName="Sec.I.Cuadro25" ref="A4:H20" totalsRowShown="0" headerRowDxfId="85" dataDxfId="83" headerRowBorderDxfId="84" tableBorderDxfId="82" headerRowCellStyle="Normal_35" dataCellStyle="Normal_35">
  <tableColumns count="8">
    <tableColumn id="1" name="Comunidad Autónoma" dataDxfId="81" dataCellStyle="Normal_4"/>
    <tableColumn id="2" name="FEAGA_x000a_(1)" dataDxfId="80" dataCellStyle="Normal_35"/>
    <tableColumn id="3" name="FEADER_x000a_(2)" dataDxfId="79" dataCellStyle="Normal_35"/>
    <tableColumn id="4" name="Fondo marítimo y pesquero_x000a_(3)" dataDxfId="78" dataCellStyle="Normal_35"/>
    <tableColumn id="5" name="Otros recursos agrarios_x000a_(4)" dataDxfId="77" dataCellStyle="Normal_35"/>
    <tableColumn id="6" name="Fondo Social Europeo_x000a_(5)" dataDxfId="76" dataCellStyle="Normal_35"/>
    <tableColumn id="7" name="FEDER _x000a_(6)" dataDxfId="75" dataCellStyle="Normal_35"/>
    <tableColumn id="8" name="Total_x000a_(7)= (1)+...+(6)" dataDxfId="74" dataCellStyle="Normal_35"/>
  </tableColumns>
  <tableStyleInfo name="Estilo de tabla 1" showFirstColumn="0" showLastColumn="0" showRowStripes="1" showColumnStripes="0"/>
  <extLst>
    <ext xmlns:x14="http://schemas.microsoft.com/office/spreadsheetml/2009/9/main" uri="{504A1905-F514-4f6f-8877-14C23A59335A}">
      <x14:table altText="Cuadro 25" altTextSummary="Ayudas procedentes del Presupuesto General de la Unión Europea"/>
    </ext>
  </extLst>
</table>
</file>

<file path=xl/tables/table54.xml><?xml version="1.0" encoding="utf-8"?>
<table xmlns="http://schemas.openxmlformats.org/spreadsheetml/2006/main" id="51" name="Sec.I.Cuadro26" displayName="Sec.I.Cuadro26" ref="A4:D20" totalsRowShown="0" headerRowDxfId="73" headerRowBorderDxfId="72" tableBorderDxfId="71">
  <tableColumns count="4">
    <tableColumn id="1" name="Comunidad Autónoma" dataDxfId="70" dataCellStyle="Normal_4"/>
    <tableColumn id="2" name="Endeudamiento 2021_x000a_(1)" dataDxfId="69"/>
    <tableColumn id="3" name="Endeudamiento 2020_x000a_(2)" dataDxfId="68"/>
    <tableColumn id="4" name="Endeudamiento neto_x000a_(3)= (1)-(2)" dataDxfId="67" dataCellStyle="Normal_35"/>
  </tableColumns>
  <tableStyleInfo name="Estilo de tabla 1" showFirstColumn="0" showLastColumn="0" showRowStripes="1" showColumnStripes="0"/>
  <extLst>
    <ext xmlns:x14="http://schemas.microsoft.com/office/spreadsheetml/2009/9/main" uri="{504A1905-F514-4f6f-8877-14C23A59335A}">
      <x14:table altText="Cuadro 26" altTextSummary="Endeudamiento neto"/>
    </ext>
  </extLst>
</table>
</file>

<file path=xl/tables/table55.xml><?xml version="1.0" encoding="utf-8"?>
<table xmlns="http://schemas.openxmlformats.org/spreadsheetml/2006/main" id="52" name="Sec.I.Cuadro27" displayName="Sec.I.Cuadro27" ref="A4:B20" totalsRowShown="0" headerRowBorderDxfId="66" tableBorderDxfId="65">
  <tableColumns count="2">
    <tableColumn id="1" name="Comunidad Autónoma" dataDxfId="64" dataCellStyle="Normal_4"/>
    <tableColumn id="2" name="Fondo de Financiación a Comunidades Autónomas" dataDxfId="63" dataCellStyle="Normal 2 3 2"/>
  </tableColumns>
  <tableStyleInfo name="Estilo de tabla 1" showFirstColumn="0" showLastColumn="0" showRowStripes="1" showColumnStripes="0"/>
  <extLst>
    <ext xmlns:x14="http://schemas.microsoft.com/office/spreadsheetml/2009/9/main" uri="{504A1905-F514-4f6f-8877-14C23A59335A}">
      <x14:table altText="Cuadro 27" altTextSummary="Endeudamiento por mecanismos de liquidez a 31/12/2020"/>
    </ext>
  </extLst>
</table>
</file>

<file path=xl/tables/table56.xml><?xml version="1.0" encoding="utf-8"?>
<table xmlns="http://schemas.openxmlformats.org/spreadsheetml/2006/main" id="56" name="Sec.I.Cuadro28" displayName="Sec.I.Cuadro28" ref="A4:D12" totalsRowShown="0" headerRowDxfId="62" headerRowBorderDxfId="61" tableBorderDxfId="60" headerRowCellStyle="Normal_41,42">
  <tableColumns count="4">
    <tableColumn id="1" name="Comunidad Autónoma" dataDxfId="59" dataCellStyle="Normal_41,42"/>
    <tableColumn id="2" name="Participación en tributos Ayuntamientos" dataDxfId="58" dataCellStyle="Normal_35"/>
    <tableColumn id="3" name="Participación en tributos _x000a_Diputaciones" dataDxfId="57" dataCellStyle="Normal_35"/>
    <tableColumn id="4" name="Total" dataDxfId="56" dataCellStyle="Normal_35"/>
  </tableColumns>
  <tableStyleInfo name="Estilo de tabla 1" showFirstColumn="0" showLastColumn="0" showRowStripes="1" showColumnStripes="0"/>
  <extLst>
    <ext xmlns:x14="http://schemas.microsoft.com/office/spreadsheetml/2009/9/main" uri="{504A1905-F514-4f6f-8877-14C23A59335A}">
      <x14:table altText="Cuadro 28" altTextSummary="Transferencias en concepto de participación de Entidades Locales en Tributos del Estado"/>
    </ext>
  </extLst>
</table>
</file>

<file path=xl/tables/table57.xml><?xml version="1.0" encoding="utf-8"?>
<table xmlns="http://schemas.openxmlformats.org/spreadsheetml/2006/main" id="57" name="Sec.I.Cuadro29" displayName="Sec.I.Cuadro29" ref="A4:B13" totalsRowShown="0" tableBorderDxfId="55">
  <tableColumns count="2">
    <tableColumn id="1" name="Concepto" dataDxfId="54"/>
    <tableColumn id="2" name="Importe" dataDxfId="53"/>
  </tableColumns>
  <tableStyleInfo name="Estilo de tabla 1" showFirstColumn="0" showLastColumn="0" showRowStripes="1" showColumnStripes="0"/>
  <extLst>
    <ext xmlns:x14="http://schemas.microsoft.com/office/spreadsheetml/2009/9/main" uri="{504A1905-F514-4f6f-8877-14C23A59335A}">
      <x14:table altText="Cuadro 29" altTextSummary="Rendimiento definitivo de los tributos específicos del Régimen Económico y Fiscal de Canarias"/>
    </ext>
  </extLst>
</table>
</file>

<file path=xl/tables/table58.xml><?xml version="1.0" encoding="utf-8"?>
<table xmlns="http://schemas.openxmlformats.org/spreadsheetml/2006/main" id="53" name="Sec.I.Cuadro30" displayName="Sec.I.Cuadro30" ref="A4:C16" totalsRowShown="0" headerRowBorderDxfId="52" tableBorderDxfId="51">
  <tableColumns count="3">
    <tableColumn id="1" name="Concepto" dataDxfId="50" dataCellStyle="Normal_43"/>
    <tableColumn id="2" name="Melilla" dataDxfId="49" dataCellStyle="Normal_43"/>
    <tableColumn id="3" name="Ceuta" dataDxfId="48" dataCellStyle="Normal_43"/>
  </tableColumns>
  <tableStyleInfo name="Estilo de tabla 1" showFirstColumn="0" showLastColumn="0" showRowStripes="1" showColumnStripes="0"/>
  <extLst>
    <ext xmlns:x14="http://schemas.microsoft.com/office/spreadsheetml/2009/9/main" uri="{504A1905-F514-4f6f-8877-14C23A59335A}">
      <x14:table altText="Cuadro 30" altTextSummary="Recursos no financieros de ciudades con estatuto de autonomía"/>
    </ext>
  </extLst>
</table>
</file>

<file path=xl/tables/table59.xml><?xml version="1.0" encoding="utf-8"?>
<table xmlns="http://schemas.openxmlformats.org/spreadsheetml/2006/main" id="70" name="Sec.II.Cuadro1" displayName="Sec.II.Cuadro1" ref="A4:E32" totalsRowShown="0" headerRowDxfId="47" tableBorderDxfId="46" headerRowCellStyle="Normal 2 3 2">
  <tableColumns count="5">
    <tableColumn id="1" name="Conceptos"/>
    <tableColumn id="2" name="Diputación de Álava" dataDxfId="45"/>
    <tableColumn id="3" name="Diputación de Gipuzkoa" dataDxfId="44"/>
    <tableColumn id="4" name="Diputación de Bizkaia" dataDxfId="43"/>
    <tableColumn id="5" name="Importe por conceptos" dataDxfId="42"/>
  </tableColumns>
  <tableStyleInfo name="Estilo de tabla 1" showFirstColumn="0" showLastColumn="0" showRowStripes="1" showColumnStripes="0"/>
  <extLst>
    <ext xmlns:x14="http://schemas.microsoft.com/office/spreadsheetml/2009/9/main" uri="{504A1905-F514-4f6f-8877-14C23A59335A}">
      <x14:table altText="Sec. II. Cuadro 1" altTextSummary="Recaudación por tributos concertados en el territorio del País Vasco"/>
    </ext>
  </extLst>
</table>
</file>

<file path=xl/tables/table6.xml><?xml version="1.0" encoding="utf-8"?>
<table xmlns="http://schemas.openxmlformats.org/spreadsheetml/2006/main" id="6" name="Sec.I.Cuadro6" displayName="Sec.I.Cuadro6" ref="A6:C22" totalsRowShown="0" headerRowBorderDxfId="697" tableBorderDxfId="696">
  <tableColumns count="3">
    <tableColumn id="1" name="Comunidad Autónoma" dataDxfId="695"/>
    <tableColumn id="2" name="Índices de consumo _x000a_(1)" dataDxfId="694" dataCellStyle="Normal_Opción T - 2  (95%) ganancias"/>
    <tableColumn id="3" name="Valor de la cesión de la recaudación líquida _x000a_(2)= (A)*(1)" dataDxfId="693"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6" altTextSummary="Recaudación cedida del impuesto sobre el valor añadido"/>
    </ext>
  </extLst>
</table>
</file>

<file path=xl/tables/table60.xml><?xml version="1.0" encoding="utf-8"?>
<table xmlns="http://schemas.openxmlformats.org/spreadsheetml/2006/main" id="60" name="Sec.II.Cuadro2" displayName="Sec.II.Cuadro2" ref="A4:B8" totalsRowShown="0" headerRowBorderDxfId="41" tableBorderDxfId="40">
  <tableColumns count="2">
    <tableColumn id="1" name="Territorios históricos" dataDxfId="39" dataCellStyle="Normal 2 3 2"/>
    <tableColumn id="2" name="Importe" dataDxfId="38" dataCellStyle="Normal 2 3 2"/>
  </tableColumns>
  <tableStyleInfo name="Estilo de tabla 1" showFirstColumn="0" showLastColumn="0" showRowStripes="1" showColumnStripes="0"/>
  <extLst>
    <ext xmlns:x14="http://schemas.microsoft.com/office/spreadsheetml/2009/9/main" uri="{504A1905-F514-4f6f-8877-14C23A59335A}">
      <x14:table altText="Sec. II. Cuadro 2" altTextSummary="Transferencias de los territorios históricos a la Comunidad Autónoma del País Vasco"/>
    </ext>
  </extLst>
</table>
</file>

<file path=xl/tables/table61.xml><?xml version="1.0" encoding="utf-8"?>
<table xmlns="http://schemas.openxmlformats.org/spreadsheetml/2006/main" id="61" name="Sec.II.Cuadro3.1" displayName="Sec.II.Cuadro3.1" ref="A4:B9" totalsRowShown="0" headerRowBorderDxfId="37" tableBorderDxfId="36">
  <tableColumns count="2">
    <tableColumn id="1" name="Tributos y otros ingresos" dataDxfId="35"/>
    <tableColumn id="2" name="Importe" dataDxfId="34"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1" altTextSummary="Financiación complementaria de la Comunidad Autónoma del País Vasco - Tributos y otros ingresos"/>
    </ext>
  </extLst>
</table>
</file>

<file path=xl/tables/table62.xml><?xml version="1.0" encoding="utf-8"?>
<table xmlns="http://schemas.openxmlformats.org/spreadsheetml/2006/main" id="62" name="Sec.II.Cuadro3.2" displayName="Sec.II.Cuadro3.2" ref="A10:B17" totalsRowShown="0" headerRowBorderDxfId="33" tableBorderDxfId="32">
  <tableColumns count="2">
    <tableColumn id="1" name="Fondos de la UE" dataDxfId="31" dataCellStyle="Normal_43"/>
    <tableColumn id="2" name="Importe" dataDxfId="30"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2" altTextSummary="Financiación complementaria de la Comunidad Autónoma del País Vasco - Fondos de la UE"/>
    </ext>
  </extLst>
</table>
</file>

<file path=xl/tables/table63.xml><?xml version="1.0" encoding="utf-8"?>
<table xmlns="http://schemas.openxmlformats.org/spreadsheetml/2006/main" id="63" name="Sec.II.Cuadro3.3" displayName="Sec.II.Cuadro3.3" ref="A18:B21" totalsRowShown="0" headerRowBorderDxfId="29" tableBorderDxfId="28">
  <tableColumns count="2">
    <tableColumn id="1" name="Transferencias" dataDxfId="27"/>
    <tableColumn id="2" name="Importe" dataDxfId="26"/>
  </tableColumns>
  <tableStyleInfo name="Estilo de tabla 1" showFirstColumn="0" showLastColumn="0" showRowStripes="1" showColumnStripes="0"/>
  <extLst>
    <ext xmlns:x14="http://schemas.microsoft.com/office/spreadsheetml/2009/9/main" uri="{504A1905-F514-4f6f-8877-14C23A59335A}">
      <x14:table altText="Sec. II. Cuadro 3.3" altTextSummary="Financiación complementaria de la Comunidad Autónoma del País Vasco - Transferencias"/>
    </ext>
  </extLst>
</table>
</file>

<file path=xl/tables/table64.xml><?xml version="1.0" encoding="utf-8"?>
<table xmlns="http://schemas.openxmlformats.org/spreadsheetml/2006/main" id="71" name="Sec.II.Cuadro4" displayName="Sec.II.Cuadro4" ref="A4:B33" totalsRowShown="0" tableBorderDxfId="25">
  <tableColumns count="2">
    <tableColumn id="1" name="Conceptos"/>
    <tableColumn id="2" name="Importe" dataDxfId="24"/>
  </tableColumns>
  <tableStyleInfo name="Estilo de tabla 1" showFirstColumn="0" showLastColumn="0" showRowStripes="1" showColumnStripes="0"/>
  <extLst>
    <ext xmlns:x14="http://schemas.microsoft.com/office/spreadsheetml/2009/9/main" uri="{504A1905-F514-4f6f-8877-14C23A59335A}">
      <x14:table altText="Sec. II. Cuadro 4" altTextSummary="Recuadación de la Comunidad Foral de Navarra por tributos convenidos"/>
    </ext>
  </extLst>
</table>
</file>

<file path=xl/tables/table65.xml><?xml version="1.0" encoding="utf-8"?>
<table xmlns="http://schemas.openxmlformats.org/spreadsheetml/2006/main" id="65" name="Sec.II.Cuadro5.1" displayName="Sec.II.Cuadro5.1" ref="A4:B9" totalsRowShown="0" headerRowBorderDxfId="23" tableBorderDxfId="22">
  <tableColumns count="2">
    <tableColumn id="1" name="Tributos y otros ingresos" dataDxfId="21"/>
    <tableColumn id="2" name="Importe" dataDxfId="20"/>
  </tableColumns>
  <tableStyleInfo name="Estilo de tabla 1" showFirstColumn="0" showLastColumn="0" showRowStripes="1" showColumnStripes="0"/>
  <extLst>
    <ext xmlns:x14="http://schemas.microsoft.com/office/spreadsheetml/2009/9/main" uri="{504A1905-F514-4f6f-8877-14C23A59335A}">
      <x14:table altText="Sec. II. Cuadro 5.1" altTextSummary="Financiación complementaria de la Comunidad Autónoma del País Vasco - Tributos y otros ingresos"/>
    </ext>
  </extLst>
</table>
</file>

<file path=xl/tables/table66.xml><?xml version="1.0" encoding="utf-8"?>
<table xmlns="http://schemas.openxmlformats.org/spreadsheetml/2006/main" id="66" name="Sec.II.Cuadro5.2" displayName="Sec.II.Cuadro5.2" ref="A10:B17" totalsRowShown="0" headerRowBorderDxfId="19" tableBorderDxfId="18">
  <tableColumns count="2">
    <tableColumn id="1" name="Fondos de la UE" dataDxfId="17" dataCellStyle="Normal_43"/>
    <tableColumn id="2" name="Importe" dataDxfId="16"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2" altTextSummary="Financiación complementaria de la Comunidad Autónoma del País Vasco - Fondos de la UE"/>
    </ext>
  </extLst>
</table>
</file>

<file path=xl/tables/table67.xml><?xml version="1.0" encoding="utf-8"?>
<table xmlns="http://schemas.openxmlformats.org/spreadsheetml/2006/main" id="67" name="Sec.II.Cuadro5.3" displayName="Sec.II.Cuadro5.3" ref="A18:B23" totalsRowShown="0" headerRowBorderDxfId="15" tableBorderDxfId="14">
  <tableColumns count="2">
    <tableColumn id="1" name="Transferencias del Estado" dataDxfId="13" dataCellStyle="Normal_43"/>
    <tableColumn id="2" name="Importe" dataDxfId="12"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3" altTextSummary="Financiación complementaria de la Comunidad Autónoma del País Vasco - Transferencias del Estado"/>
    </ext>
  </extLst>
</table>
</file>

<file path=xl/tables/table68.xml><?xml version="1.0" encoding="utf-8"?>
<table xmlns="http://schemas.openxmlformats.org/spreadsheetml/2006/main" id="68" name="Sec.II.Cuadro6" displayName="Sec.II.Cuadro6" ref="A4:C11" totalsRowShown="0" headerRowBorderDxfId="11" tableBorderDxfId="10">
  <tableColumns count="3">
    <tableColumn id="1" name="Concepto" dataDxfId="9"/>
    <tableColumn id="2" name="País Vasco" dataDxfId="8"/>
    <tableColumn id="3" name="Navarra" dataDxfId="7" dataCellStyle="Normal_43"/>
  </tableColumns>
  <tableStyleInfo name="Estilo de tabla 1" showFirstColumn="0" showLastColumn="0" showRowStripes="1" showColumnStripes="0"/>
  <extLst>
    <ext xmlns:x14="http://schemas.microsoft.com/office/spreadsheetml/2009/9/main" uri="{504A1905-F514-4f6f-8877-14C23A59335A}">
      <x14:table altText="Sec. II. Cuadro 6" altTextSummary="Total recursos no financieros disponibles"/>
    </ext>
  </extLst>
</table>
</file>

<file path=xl/tables/table69.xml><?xml version="1.0" encoding="utf-8"?>
<table xmlns="http://schemas.openxmlformats.org/spreadsheetml/2006/main" id="69" name="Sec.II.Cuadro7" displayName="Sec.II.Cuadro7" ref="A4:D7" totalsRowShown="0" headerRowDxfId="6" headerRowBorderDxfId="5" tableBorderDxfId="4" headerRowCellStyle="Normal 2 3 2">
  <tableColumns count="4">
    <tableColumn id="1" name="Comunidades Autónomas" dataDxfId="3"/>
    <tableColumn id="2" name="Endeudamiento 2021_x000a_(1)" dataDxfId="2"/>
    <tableColumn id="3" name="Endeudamiento 2020_x000a_(2)" dataDxfId="1"/>
    <tableColumn id="4" name="Endeudamiento neto_x000a_(3)= (1)-(2)" dataDxfId="0"/>
  </tableColumns>
  <tableStyleInfo name="Estilo de tabla 1" showFirstColumn="0" showLastColumn="0" showRowStripes="1" showColumnStripes="0"/>
  <extLst>
    <ext xmlns:x14="http://schemas.microsoft.com/office/spreadsheetml/2009/9/main" uri="{504A1905-F514-4f6f-8877-14C23A59335A}">
      <x14:table altText="Sec. II. Cuadro 7" altTextSummary="Endeudamiento neto"/>
    </ext>
  </extLst>
</table>
</file>

<file path=xl/tables/table7.xml><?xml version="1.0" encoding="utf-8"?>
<table xmlns="http://schemas.openxmlformats.org/spreadsheetml/2006/main" id="54" name="Sec.I.Cuadro7" displayName="Sec.I.Cuadro7" ref="A4:H20" totalsRowShown="0" headerRowBorderDxfId="692" tableBorderDxfId="691">
  <tableColumns count="8">
    <tableColumn id="1" name="Comunidad Autónoma" dataDxfId="690"/>
    <tableColumn id="2" name="Impuesto sobre el Alcohol y Bebidas Derivadas_x000a_(1)" dataDxfId="689" dataCellStyle="Normal_Opción T - 2  (95%) ganancias"/>
    <tableColumn id="7" name="Impuesto sobre Productos Intermedios_x000a_(2)" dataDxfId="688" dataCellStyle="Normal_Opción T - 2  (95%) ganancias"/>
    <tableColumn id="6" name="Impuesto sobre la Cerveza_x000a_(3)" dataDxfId="687" dataCellStyle="Normal_Opción T - 2  (95%) ganancias"/>
    <tableColumn id="5" name="Impuesto sobre las Labores del Tabaco_x000a_(4)" dataDxfId="686" dataCellStyle="Normal_Opción T - 2  (95%) ganancias"/>
    <tableColumn id="4" name="Impuesto sobre Hidrocarburos_x000a_(5)" dataDxfId="685" dataCellStyle="Normal_Opción T - 2  (95%) ganancias"/>
    <tableColumn id="9" name="Impuesto sobre la Electricidad_x000a_(6)" dataDxfId="684" dataCellStyle="Normal_Opción T - 2  (95%) ganancias"/>
    <tableColumn id="3" name="Total valor de la recaudación cedida _x000a_(7)= (1)+…+(6)" dataDxfId="683"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 altTextSummary="Recaudación cedida de los Impuestos Especiales"/>
    </ext>
  </extLst>
</table>
</file>

<file path=xl/tables/table8.xml><?xml version="1.0" encoding="utf-8"?>
<table xmlns="http://schemas.openxmlformats.org/spreadsheetml/2006/main" id="8" name="Sec.I.Cuadro7.1" displayName="Sec.I.Cuadro7.1" ref="A7:C23" totalsRowShown="0" headerRowBorderDxfId="682" tableBorderDxfId="681">
  <tableColumns count="3">
    <tableColumn id="1" name="Comunidad Autónoma" dataDxfId="680"/>
    <tableColumn id="2" name="Índices de consumo _x000a_(1)" dataDxfId="679" dataCellStyle="Normal_Opción T - 2  (95%) ganancias"/>
    <tableColumn id="3" name="Valor de la cesión de la recaudación líquida_x000a_(2)= (A)*(1)" dataDxfId="678"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1" altTextSummary="Recaudación cedida del impuesto sobre el alcohol y bebidas derivadas"/>
    </ext>
  </extLst>
</table>
</file>

<file path=xl/tables/table9.xml><?xml version="1.0" encoding="utf-8"?>
<table xmlns="http://schemas.openxmlformats.org/spreadsheetml/2006/main" id="9" name="Sec.I.Cuadro7.2" displayName="Sec.I.Cuadro7.2" ref="A7:C23" totalsRowShown="0" headerRowBorderDxfId="677" tableBorderDxfId="676">
  <tableColumns count="3">
    <tableColumn id="1" name="Comunidad Autónoma" dataDxfId="675"/>
    <tableColumn id="2" name="Índices de consumo _x000a_(1)" dataDxfId="674" dataCellStyle="Normal_Opción T - 2  (95%) ganancias"/>
    <tableColumn id="3" name="Valor de la cesión de la recaudación líquida_x000a_ (2)= (A)*(1)" dataDxfId="673"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2" altTextSummary="Recaudación cedida del impuesto sobre productos intermedio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drawing" Target="../drawings/drawing2.xml"/><Relationship Id="rId16" Type="http://schemas.openxmlformats.org/officeDocument/2006/relationships/table" Target="../tables/table35.xml"/><Relationship Id="rId1" Type="http://schemas.openxmlformats.org/officeDocument/2006/relationships/printerSettings" Target="../printerSettings/printerSettings23.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drawing" Target="../drawings/drawing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drawing" Target="../drawings/drawing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table" Target="../tables/table61.xml"/><Relationship Id="rId1" Type="http://schemas.openxmlformats.org/officeDocument/2006/relationships/printerSettings" Target="../printerSettings/printerSettings48.bin"/><Relationship Id="rId4" Type="http://schemas.openxmlformats.org/officeDocument/2006/relationships/table" Target="../tables/table63.xml"/></Relationships>
</file>

<file path=xl/worksheets/_rels/sheet49.xml.rels><?xml version="1.0" encoding="UTF-8" standalone="yes"?>
<Relationships xmlns="http://schemas.openxmlformats.org/package/2006/relationships"><Relationship Id="rId3" Type="http://schemas.openxmlformats.org/officeDocument/2006/relationships/table" Target="../tables/table64.xml"/><Relationship Id="rId2" Type="http://schemas.openxmlformats.org/officeDocument/2006/relationships/drawing" Target="../drawings/drawing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66.xml"/><Relationship Id="rId2" Type="http://schemas.openxmlformats.org/officeDocument/2006/relationships/table" Target="../tables/table65.xml"/><Relationship Id="rId1" Type="http://schemas.openxmlformats.org/officeDocument/2006/relationships/printerSettings" Target="../printerSettings/printerSettings50.bin"/><Relationship Id="rId4" Type="http://schemas.openxmlformats.org/officeDocument/2006/relationships/table" Target="../tables/table67.xml"/></Relationships>
</file>

<file path=xl/worksheets/_rels/sheet51.xml.rels><?xml version="1.0" encoding="UTF-8" standalone="yes"?>
<Relationships xmlns="http://schemas.openxmlformats.org/package/2006/relationships"><Relationship Id="rId3" Type="http://schemas.openxmlformats.org/officeDocument/2006/relationships/table" Target="../tables/table68.xml"/><Relationship Id="rId2" Type="http://schemas.openxmlformats.org/officeDocument/2006/relationships/drawing" Target="../drawings/drawing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drawing" Target="../drawings/drawing8.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B86"/>
  <sheetViews>
    <sheetView showGridLines="0" tabSelected="1" zoomScaleNormal="100" workbookViewId="0">
      <selection activeCell="A24" sqref="A24"/>
    </sheetView>
  </sheetViews>
  <sheetFormatPr baseColWidth="10" defaultColWidth="0" defaultRowHeight="15.6" customHeight="1" zeroHeight="1"/>
  <cols>
    <col min="1" max="1" width="136.5703125" style="613" customWidth="1"/>
    <col min="2" max="2" width="19.28515625" style="613" customWidth="1"/>
    <col min="3" max="16384" width="20.7109375" style="612" hidden="1"/>
  </cols>
  <sheetData>
    <row r="1" spans="1:2" ht="50.1" customHeight="1" thickBot="1">
      <c r="A1" s="619" t="s">
        <v>797</v>
      </c>
      <c r="B1" s="1187"/>
    </row>
    <row r="2" spans="1:2" ht="20.100000000000001" customHeight="1" thickBot="1">
      <c r="A2" s="905" t="s">
        <v>29</v>
      </c>
      <c r="B2" s="618" t="s">
        <v>220</v>
      </c>
    </row>
    <row r="3" spans="1:2" ht="18" customHeight="1" thickBot="1">
      <c r="A3" s="1034" t="s">
        <v>219</v>
      </c>
      <c r="B3" s="1158" t="s">
        <v>17</v>
      </c>
    </row>
    <row r="4" spans="1:2" ht="18" customHeight="1">
      <c r="A4" s="616" t="s">
        <v>218</v>
      </c>
      <c r="B4" s="1158" t="s">
        <v>17</v>
      </c>
    </row>
    <row r="5" spans="1:2" ht="17.100000000000001" customHeight="1" thickBot="1">
      <c r="A5" s="896" t="s">
        <v>365</v>
      </c>
      <c r="B5" s="722" t="s">
        <v>298</v>
      </c>
    </row>
    <row r="6" spans="1:2" ht="18" customHeight="1">
      <c r="A6" s="616" t="s">
        <v>376</v>
      </c>
      <c r="B6" s="1158" t="s">
        <v>17</v>
      </c>
    </row>
    <row r="7" spans="1:2" ht="17.100000000000001" customHeight="1" thickBot="1">
      <c r="A7" s="897" t="s">
        <v>366</v>
      </c>
      <c r="B7" s="722" t="s">
        <v>299</v>
      </c>
    </row>
    <row r="8" spans="1:2" ht="18" customHeight="1">
      <c r="A8" s="616" t="s">
        <v>217</v>
      </c>
      <c r="B8" s="1158" t="s">
        <v>17</v>
      </c>
    </row>
    <row r="9" spans="1:2" ht="17.100000000000001" customHeight="1">
      <c r="A9" s="897" t="s">
        <v>367</v>
      </c>
      <c r="B9" s="722" t="s">
        <v>300</v>
      </c>
    </row>
    <row r="10" spans="1:2" ht="17.100000000000001" customHeight="1" thickBot="1">
      <c r="A10" s="897" t="s">
        <v>368</v>
      </c>
      <c r="B10" s="722" t="s">
        <v>389</v>
      </c>
    </row>
    <row r="11" spans="1:2" ht="18" customHeight="1">
      <c r="A11" s="616" t="s">
        <v>216</v>
      </c>
      <c r="B11" s="1158" t="s">
        <v>17</v>
      </c>
    </row>
    <row r="12" spans="1:2" ht="17.100000000000001" customHeight="1">
      <c r="A12" s="897" t="s">
        <v>587</v>
      </c>
      <c r="B12" s="722" t="s">
        <v>301</v>
      </c>
    </row>
    <row r="13" spans="1:2" ht="17.100000000000001" customHeight="1">
      <c r="A13" s="898" t="s">
        <v>369</v>
      </c>
      <c r="B13" s="722" t="s">
        <v>302</v>
      </c>
    </row>
    <row r="14" spans="1:2" s="728" customFormat="1" ht="17.100000000000001" customHeight="1">
      <c r="A14" s="898" t="s">
        <v>384</v>
      </c>
      <c r="B14" s="722" t="s">
        <v>425</v>
      </c>
    </row>
    <row r="15" spans="1:2" ht="17.100000000000001" customHeight="1">
      <c r="A15" s="899" t="s">
        <v>370</v>
      </c>
      <c r="B15" s="722" t="s">
        <v>303</v>
      </c>
    </row>
    <row r="16" spans="1:2" ht="17.100000000000001" customHeight="1">
      <c r="A16" s="899" t="s">
        <v>371</v>
      </c>
      <c r="B16" s="729" t="s">
        <v>304</v>
      </c>
    </row>
    <row r="17" spans="1:2" ht="17.100000000000001" customHeight="1">
      <c r="A17" s="899" t="s">
        <v>372</v>
      </c>
      <c r="B17" s="722" t="s">
        <v>305</v>
      </c>
    </row>
    <row r="18" spans="1:2" ht="17.100000000000001" customHeight="1">
      <c r="A18" s="899" t="s">
        <v>373</v>
      </c>
      <c r="B18" s="729" t="s">
        <v>306</v>
      </c>
    </row>
    <row r="19" spans="1:2" ht="17.100000000000001" customHeight="1">
      <c r="A19" s="899" t="s">
        <v>374</v>
      </c>
      <c r="B19" s="729" t="s">
        <v>307</v>
      </c>
    </row>
    <row r="20" spans="1:2" ht="17.100000000000001" customHeight="1" thickBot="1">
      <c r="A20" s="899" t="s">
        <v>592</v>
      </c>
      <c r="B20" s="729" t="s">
        <v>308</v>
      </c>
    </row>
    <row r="21" spans="1:2" ht="18" customHeight="1">
      <c r="A21" s="616" t="s">
        <v>215</v>
      </c>
      <c r="B21" s="1158" t="s">
        <v>17</v>
      </c>
    </row>
    <row r="22" spans="1:2" ht="17.100000000000001" customHeight="1">
      <c r="A22" s="898" t="s">
        <v>818</v>
      </c>
      <c r="B22" s="729" t="s">
        <v>467</v>
      </c>
    </row>
    <row r="23" spans="1:2" ht="17.100000000000001" customHeight="1">
      <c r="A23" s="898" t="s">
        <v>819</v>
      </c>
      <c r="B23" s="729" t="s">
        <v>309</v>
      </c>
    </row>
    <row r="24" spans="1:2" ht="17.100000000000001" customHeight="1">
      <c r="A24" s="898" t="s">
        <v>426</v>
      </c>
      <c r="B24" s="729" t="s">
        <v>310</v>
      </c>
    </row>
    <row r="25" spans="1:2" ht="17.100000000000001" customHeight="1" thickBot="1">
      <c r="A25" s="898" t="s">
        <v>427</v>
      </c>
      <c r="B25" s="729" t="s">
        <v>468</v>
      </c>
    </row>
    <row r="26" spans="1:2" ht="18" customHeight="1">
      <c r="A26" s="616" t="s">
        <v>214</v>
      </c>
      <c r="B26" s="1158" t="s">
        <v>17</v>
      </c>
    </row>
    <row r="27" spans="1:2" ht="17.100000000000001" customHeight="1" thickBot="1">
      <c r="A27" s="897" t="s">
        <v>428</v>
      </c>
      <c r="B27" s="729" t="s">
        <v>312</v>
      </c>
    </row>
    <row r="28" spans="1:2" ht="18" customHeight="1">
      <c r="A28" s="900" t="s">
        <v>213</v>
      </c>
      <c r="B28" s="1158" t="s">
        <v>17</v>
      </c>
    </row>
    <row r="29" spans="1:2" ht="17.100000000000001" customHeight="1" thickBot="1">
      <c r="A29" s="897" t="s">
        <v>429</v>
      </c>
      <c r="B29" s="729" t="s">
        <v>311</v>
      </c>
    </row>
    <row r="30" spans="1:2" ht="18" customHeight="1">
      <c r="A30" s="900" t="s">
        <v>212</v>
      </c>
      <c r="B30" s="1158" t="s">
        <v>17</v>
      </c>
    </row>
    <row r="31" spans="1:2" ht="17.100000000000001" customHeight="1">
      <c r="A31" s="897" t="s">
        <v>820</v>
      </c>
      <c r="B31" s="729" t="s">
        <v>469</v>
      </c>
    </row>
    <row r="32" spans="1:2" ht="17.100000000000001" customHeight="1" thickBot="1">
      <c r="A32" s="897" t="s">
        <v>821</v>
      </c>
      <c r="B32" s="729" t="s">
        <v>313</v>
      </c>
    </row>
    <row r="33" spans="1:2" ht="18" customHeight="1">
      <c r="A33" s="616" t="s">
        <v>211</v>
      </c>
      <c r="B33" s="1158" t="s">
        <v>17</v>
      </c>
    </row>
    <row r="34" spans="1:2" ht="17.100000000000001" customHeight="1" thickBot="1">
      <c r="A34" s="897" t="s">
        <v>430</v>
      </c>
      <c r="B34" s="722" t="s">
        <v>385</v>
      </c>
    </row>
    <row r="35" spans="1:2" ht="25.5">
      <c r="A35" s="617" t="s">
        <v>386</v>
      </c>
      <c r="B35" s="1158" t="s">
        <v>17</v>
      </c>
    </row>
    <row r="36" spans="1:2" ht="17.100000000000001" customHeight="1" thickBot="1">
      <c r="A36" s="898" t="s">
        <v>613</v>
      </c>
      <c r="B36" s="729" t="s">
        <v>314</v>
      </c>
    </row>
    <row r="37" spans="1:2" ht="18" customHeight="1">
      <c r="A37" s="616" t="s">
        <v>210</v>
      </c>
      <c r="B37" s="1158" t="s">
        <v>17</v>
      </c>
    </row>
    <row r="38" spans="1:2" s="615" customFormat="1" ht="17.100000000000001" customHeight="1">
      <c r="A38" s="898" t="s">
        <v>822</v>
      </c>
      <c r="B38" s="722" t="s">
        <v>470</v>
      </c>
    </row>
    <row r="39" spans="1:2" s="615" customFormat="1" ht="17.100000000000001" customHeight="1" thickBot="1">
      <c r="A39" s="898" t="s">
        <v>823</v>
      </c>
      <c r="B39" s="722" t="s">
        <v>315</v>
      </c>
    </row>
    <row r="40" spans="1:2" ht="18" customHeight="1">
      <c r="A40" s="616" t="s">
        <v>209</v>
      </c>
      <c r="B40" s="1158" t="s">
        <v>17</v>
      </c>
    </row>
    <row r="41" spans="1:2" ht="17.100000000000001" customHeight="1" thickBot="1">
      <c r="A41" s="897" t="s">
        <v>431</v>
      </c>
      <c r="B41" s="729" t="s">
        <v>471</v>
      </c>
    </row>
    <row r="42" spans="1:2" ht="18" customHeight="1">
      <c r="A42" s="616" t="s">
        <v>208</v>
      </c>
      <c r="B42" s="1158" t="s">
        <v>17</v>
      </c>
    </row>
    <row r="43" spans="1:2" ht="17.100000000000001" customHeight="1" thickBot="1">
      <c r="A43" s="897" t="s">
        <v>432</v>
      </c>
      <c r="B43" s="722" t="s">
        <v>325</v>
      </c>
    </row>
    <row r="44" spans="1:2" ht="18" customHeight="1" thickBot="1">
      <c r="A44" s="616" t="s">
        <v>318</v>
      </c>
      <c r="B44" s="1158" t="s">
        <v>17</v>
      </c>
    </row>
    <row r="45" spans="1:2" ht="18" customHeight="1">
      <c r="A45" s="616" t="s">
        <v>319</v>
      </c>
      <c r="B45" s="1158" t="s">
        <v>17</v>
      </c>
    </row>
    <row r="46" spans="1:2" ht="17.100000000000001" customHeight="1">
      <c r="A46" s="897" t="s">
        <v>433</v>
      </c>
      <c r="B46" s="729" t="s">
        <v>316</v>
      </c>
    </row>
    <row r="47" spans="1:2" ht="17.100000000000001" customHeight="1">
      <c r="A47" s="899" t="s">
        <v>434</v>
      </c>
      <c r="B47" s="729" t="s">
        <v>472</v>
      </c>
    </row>
    <row r="48" spans="1:2" ht="17.100000000000001" customHeight="1">
      <c r="A48" s="901" t="s">
        <v>435</v>
      </c>
      <c r="B48" s="729" t="s">
        <v>473</v>
      </c>
    </row>
    <row r="49" spans="1:2" ht="17.100000000000001" customHeight="1">
      <c r="A49" s="901" t="s">
        <v>436</v>
      </c>
      <c r="B49" s="729" t="s">
        <v>474</v>
      </c>
    </row>
    <row r="50" spans="1:2" ht="17.100000000000001" customHeight="1">
      <c r="A50" s="902" t="s">
        <v>437</v>
      </c>
      <c r="B50" s="729" t="s">
        <v>475</v>
      </c>
    </row>
    <row r="51" spans="1:2" ht="17.100000000000001" customHeight="1">
      <c r="A51" s="901" t="s">
        <v>438</v>
      </c>
      <c r="B51" s="729" t="s">
        <v>476</v>
      </c>
    </row>
    <row r="52" spans="1:2" ht="17.100000000000001" customHeight="1" thickBot="1">
      <c r="A52" s="901" t="s">
        <v>439</v>
      </c>
      <c r="B52" s="729" t="s">
        <v>477</v>
      </c>
    </row>
    <row r="53" spans="1:2" ht="18" customHeight="1">
      <c r="A53" s="616" t="s">
        <v>320</v>
      </c>
      <c r="B53" s="1158" t="s">
        <v>17</v>
      </c>
    </row>
    <row r="54" spans="1:2" ht="17.100000000000001" customHeight="1">
      <c r="A54" s="898" t="s">
        <v>440</v>
      </c>
      <c r="B54" s="729" t="s">
        <v>317</v>
      </c>
    </row>
    <row r="55" spans="1:2" ht="17.100000000000001" customHeight="1">
      <c r="A55" s="898" t="s">
        <v>441</v>
      </c>
      <c r="B55" s="729" t="s">
        <v>478</v>
      </c>
    </row>
    <row r="56" spans="1:2" s="894" customFormat="1" ht="17.100000000000001" customHeight="1">
      <c r="A56" s="902" t="s">
        <v>442</v>
      </c>
      <c r="B56" s="895" t="s">
        <v>479</v>
      </c>
    </row>
    <row r="57" spans="1:2" s="894" customFormat="1" ht="17.100000000000001" customHeight="1" thickBot="1">
      <c r="A57" s="902" t="s">
        <v>443</v>
      </c>
      <c r="B57" s="895" t="s">
        <v>480</v>
      </c>
    </row>
    <row r="58" spans="1:2" ht="18" customHeight="1">
      <c r="A58" s="616" t="s">
        <v>321</v>
      </c>
      <c r="B58" s="1158" t="s">
        <v>17</v>
      </c>
    </row>
    <row r="59" spans="1:2" ht="17.100000000000001" customHeight="1" thickBot="1">
      <c r="A59" s="897" t="s">
        <v>444</v>
      </c>
      <c r="B59" s="729" t="s">
        <v>481</v>
      </c>
    </row>
    <row r="60" spans="1:2" ht="18" customHeight="1">
      <c r="A60" s="903" t="s">
        <v>322</v>
      </c>
      <c r="B60" s="1158" t="s">
        <v>17</v>
      </c>
    </row>
    <row r="61" spans="1:2" ht="17.100000000000001" customHeight="1">
      <c r="A61" s="897" t="s">
        <v>445</v>
      </c>
      <c r="B61" s="729" t="s">
        <v>482</v>
      </c>
    </row>
    <row r="62" spans="1:2" ht="17.100000000000001" customHeight="1" thickBot="1">
      <c r="A62" s="897" t="s">
        <v>824</v>
      </c>
      <c r="B62" s="722" t="s">
        <v>483</v>
      </c>
    </row>
    <row r="63" spans="1:2" ht="18" customHeight="1">
      <c r="A63" s="903" t="s">
        <v>323</v>
      </c>
      <c r="B63" s="1158" t="s">
        <v>17</v>
      </c>
    </row>
    <row r="64" spans="1:2" ht="17.100000000000001" customHeight="1" thickBot="1">
      <c r="A64" s="897" t="s">
        <v>446</v>
      </c>
      <c r="B64" s="729" t="s">
        <v>484</v>
      </c>
    </row>
    <row r="65" spans="1:2" ht="18" customHeight="1">
      <c r="A65" s="904" t="s">
        <v>324</v>
      </c>
      <c r="B65" s="1158" t="s">
        <v>17</v>
      </c>
    </row>
    <row r="66" spans="1:2" ht="17.100000000000001" customHeight="1" thickBot="1">
      <c r="A66" s="897" t="s">
        <v>447</v>
      </c>
      <c r="B66" s="729" t="s">
        <v>485</v>
      </c>
    </row>
    <row r="67" spans="1:2" ht="18" customHeight="1">
      <c r="A67" s="616" t="s">
        <v>493</v>
      </c>
      <c r="B67" s="1158" t="s">
        <v>17</v>
      </c>
    </row>
    <row r="68" spans="1:2" ht="17.100000000000001" customHeight="1">
      <c r="A68" s="897" t="s">
        <v>448</v>
      </c>
      <c r="B68" s="729" t="s">
        <v>486</v>
      </c>
    </row>
    <row r="69" spans="1:2" ht="18" customHeight="1" thickBot="1">
      <c r="A69" s="1032" t="s">
        <v>579</v>
      </c>
      <c r="B69" s="1033" t="s">
        <v>579</v>
      </c>
    </row>
    <row r="70" spans="1:2" ht="18" customHeight="1" thickBot="1">
      <c r="A70" s="1034" t="s">
        <v>569</v>
      </c>
      <c r="B70" s="614"/>
    </row>
    <row r="71" spans="1:2" ht="18" customHeight="1">
      <c r="A71" s="904" t="s">
        <v>571</v>
      </c>
      <c r="B71" s="1158" t="s">
        <v>17</v>
      </c>
    </row>
    <row r="72" spans="1:2" ht="17.100000000000001" customHeight="1">
      <c r="A72" s="897" t="s">
        <v>580</v>
      </c>
      <c r="B72" s="722" t="s">
        <v>572</v>
      </c>
    </row>
    <row r="73" spans="1:2" ht="17.100000000000001" customHeight="1">
      <c r="A73" s="897" t="s">
        <v>581</v>
      </c>
      <c r="B73" s="722" t="s">
        <v>573</v>
      </c>
    </row>
    <row r="74" spans="1:2" ht="17.100000000000001" customHeight="1" thickBot="1">
      <c r="A74" s="897" t="s">
        <v>582</v>
      </c>
      <c r="B74" s="722" t="s">
        <v>574</v>
      </c>
    </row>
    <row r="75" spans="1:2" ht="18" customHeight="1">
      <c r="A75" s="904" t="s">
        <v>570</v>
      </c>
      <c r="B75" s="1158" t="s">
        <v>17</v>
      </c>
    </row>
    <row r="76" spans="1:2" ht="17.100000000000001" customHeight="1">
      <c r="A76" s="897" t="s">
        <v>827</v>
      </c>
      <c r="B76" s="722" t="s">
        <v>575</v>
      </c>
    </row>
    <row r="77" spans="1:2" ht="17.100000000000001" customHeight="1">
      <c r="A77" s="897" t="s">
        <v>583</v>
      </c>
      <c r="B77" s="722" t="s">
        <v>576</v>
      </c>
    </row>
    <row r="78" spans="1:2" ht="17.100000000000001" customHeight="1" thickBot="1">
      <c r="A78" s="897" t="s">
        <v>584</v>
      </c>
      <c r="B78" s="722" t="s">
        <v>577</v>
      </c>
    </row>
    <row r="79" spans="1:2" ht="18" customHeight="1">
      <c r="A79" s="904" t="s">
        <v>828</v>
      </c>
      <c r="B79" s="1158" t="s">
        <v>17</v>
      </c>
    </row>
    <row r="80" spans="1:2" ht="17.100000000000001" customHeight="1">
      <c r="A80" s="897" t="s">
        <v>585</v>
      </c>
      <c r="B80" s="722" t="s">
        <v>578</v>
      </c>
    </row>
    <row r="81" ht="18" customHeight="1"/>
    <row r="82" ht="18" hidden="1" customHeight="1"/>
    <row r="83" ht="15.6" hidden="1" customHeight="1"/>
    <row r="84" ht="15.6" hidden="1" customHeight="1"/>
    <row r="85" ht="15.6" hidden="1" customHeight="1"/>
    <row r="86" ht="15.6" hidden="1" customHeight="1"/>
  </sheetData>
  <hyperlinks>
    <hyperlink ref="B5" location="'Sec. I. Cuadro 1'!A1" display="'Sec. I. Cuadro 1'!A1"/>
    <hyperlink ref="B7" location="'Sec. I. Cuadro 2'!A1" display="'Sec. I. Cuadro 2'!A1"/>
    <hyperlink ref="B9" location="'Sec. I. Cuadro 3'!A1" display="'Sec. I. Cuadro 3'!A1"/>
    <hyperlink ref="B10" location="'Sec. I. Cuadro 4 '!A1" display="'Sec. I. Cuadro 4 '!A1"/>
    <hyperlink ref="B12" location="'Sec. I. Cuadro 5'!A1" display="'Sec. I. Cuadro 5'!A1"/>
    <hyperlink ref="B13" location="'Sec. I. Cuadro 6'!A1" display="'Sec. I. Cuadro 6'!A1"/>
    <hyperlink ref="B14" location="'Sec. I. Cuadro 7'!A1" display="Sec. I. Cuadro 7"/>
    <hyperlink ref="B15" location="'Sec. I. Cuadro 7.1'!A1" display="'Sec. I. Cuadro 7.1'!A1"/>
    <hyperlink ref="B16" location="'Sec. I. Cuadro 7.2'!A1" display="'Sec. I. Cuadro 7.2'!A1"/>
    <hyperlink ref="B17" location="'Sec. I. Cuadro 7.3'!A1" display="'Sec. I. Cuadro 7.3'!A1"/>
    <hyperlink ref="B18" location="'Sec. I. Cuadro 7.4'!A1" display="'Sec. I. Cuadro 7.4"/>
    <hyperlink ref="B19" location="'Sec. I. Cuadro 7.5'!A1" display="'Sec. I. Cuadro 7.5"/>
    <hyperlink ref="B20" location="'Sec. I. Cuadro 7.6'!A1" display="'Sec. I. Cuadro 7.6"/>
    <hyperlink ref="B22" location="'Sec. I. Cuadro 8'!A1" display="Sec. I. Cuadro 8.1"/>
    <hyperlink ref="B23" location="'Sec. I. Cuadro 9'!A1" display="Sec. I. Cuadro 8.2"/>
    <hyperlink ref="B24" location="'Sec. I. Cuadro 10'!A1" display="Sec. I. Cuadro 10"/>
    <hyperlink ref="B25" location="'Sec. I. Cuadro 11'!A1" display="Sec. I. Cuadro 11"/>
    <hyperlink ref="B27" location="'Sec. I. Cuadro 12'!A1" display="Sec. I. Cuadro 12"/>
    <hyperlink ref="B29" location="'Sec. I. Cuadro 13'!A1" display="Sec. I. Cuadro 13"/>
    <hyperlink ref="B31" location="'Sec. I. Cuadro 14'!A1" display="Sec. I. Cuadro 14"/>
    <hyperlink ref="B32" location="'Sec. I. Cuadro 15'!A1" display="Sec. I. Cuadro 15"/>
    <hyperlink ref="B34" location="'Sec. I. Cuadro 16'!A1" display="Sec. I. Cuadro 16"/>
    <hyperlink ref="B36" location="'Sec. I. Cuadro 17'!A1" display="Sec. I. Cuadro 17"/>
    <hyperlink ref="B38" location="'Sec. I. Cuadro 18'!A1" display="Sec. I. Cuadro 18"/>
    <hyperlink ref="B39" location="'Sec. I. Cuadro 19'!A1" display="Sec. I. Cuadro 19"/>
    <hyperlink ref="B41" location="'Sec. I. Cuadro 20'!A1" display="Sec. I. Cuadro 20"/>
    <hyperlink ref="B43" location="'Sec. I. Cuadro 21'!A1" display="Sec. I. Cuadro 21"/>
    <hyperlink ref="B46" location="'Sec. I. Cuadro 22'!A1" display="Sec. I. Cuadro 22"/>
    <hyperlink ref="B47" location="'Sec. I. Cuadro 22.1'!A1" display="Sec. I. Cuadro 22.1"/>
    <hyperlink ref="B48" location="'Sec. I. Cuadro 22.1.1'!A1" display="Sec. I. Cuadro 22.1.1"/>
    <hyperlink ref="B49" location="'Sec. I. Cuadro 22.1.2'!A1" display="Sec. I. Cuadro 22.1.2"/>
    <hyperlink ref="B50" location="'Sec. I. Cuadro 22.2'!A1" display="Sec. I. Cuadro 22.2"/>
    <hyperlink ref="B51" location="'Sec. I. Cuadro 22.2.1'!A1" display="Sec. I. Cuadro 22.2.1"/>
    <hyperlink ref="B52" location="'Sec. I. Cuadro 22.2.2'!A1" display="Sec. I. Cuadro 22.2.2"/>
    <hyperlink ref="B54" location="'Sec. I. Cuadro 23'!A1" display="Sec. I. Cuadro 23"/>
    <hyperlink ref="B55" location="'Sec. I. Cuadro 24'!A1" display="Sec. I. Cuadro 24"/>
    <hyperlink ref="B56" location="'Sec. I. Cuadro 24.1'!A1" display="Sec. I. Cuadro 24.1"/>
    <hyperlink ref="B57" location="'Sec. I. Cuadro 24.2'!A1" display="Sec. I. Cuadro 24.2"/>
    <hyperlink ref="B59" location="'Sec. I. Cuadro 25'!A1" display="Sec. I. Cuadro 25"/>
    <hyperlink ref="B61" location="'Sec. I. Cuadro 26'!A1" display="Sec. I. Cuadro 26"/>
    <hyperlink ref="B62" location="'Sec. I. Cuadro 27'!A1" display="Sec. I. Cuadro 27"/>
    <hyperlink ref="B64" location="'Sec. I. Cuadro 28'!A1" display="Sec. I. Cuadro 28"/>
    <hyperlink ref="B66" location="'Sec. I. Cuadro 29'!A1" display="Sec. I. Cuadro 29"/>
    <hyperlink ref="B68" location="'Sec. I. Cuadro 30'!A1" display="Sec. I. Cuadro 30"/>
    <hyperlink ref="B72" location="'Sec. II. Cuadro 1'!A1" display="'Sec. II. Cuadro 1'!A1"/>
    <hyperlink ref="B73" location="'Sec. II. Cuadro 2'!A1" display="'Sec. II. Cuadro 2"/>
    <hyperlink ref="B74" location="'Sec. II. Cuadro 3'!A1" display="'Sec. II. Cuadro 3"/>
    <hyperlink ref="B76" location="'Sec. II. Cuadro 4'!A1" display="'Sec. II. Cuadro 4"/>
    <hyperlink ref="B77" location="'Sec. II. Cuadro 5'!A1" display="'Sec. II. Cuadro 5"/>
    <hyperlink ref="B78" location="'Sec. II. Cuadro 6'!A1" display="'Sec. II. Cuadro 6"/>
    <hyperlink ref="B80" location="'Sec. II. Cuadro 7'!A1" display="'Sec. II. Cuadro 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3"/>
  <sheetViews>
    <sheetView showGridLines="0" zoomScaleNormal="100" workbookViewId="0"/>
  </sheetViews>
  <sheetFormatPr baseColWidth="10" defaultColWidth="0" defaultRowHeight="12.75" zeroHeight="1"/>
  <cols>
    <col min="1" max="1" width="33.28515625" customWidth="1"/>
    <col min="2" max="2" width="14" customWidth="1"/>
    <col min="3" max="3" width="19.42578125" customWidth="1"/>
    <col min="4" max="4" width="3.28515625" customWidth="1"/>
    <col min="5" max="5" width="12" hidden="1" customWidth="1"/>
    <col min="6" max="6" width="24.28515625" hidden="1" customWidth="1"/>
    <col min="7" max="11" width="0" hidden="1" customWidth="1"/>
    <col min="12" max="16384" width="11.42578125" hidden="1"/>
  </cols>
  <sheetData>
    <row r="1" spans="1:11" ht="13.35" customHeight="1">
      <c r="A1" s="454" t="s">
        <v>11</v>
      </c>
      <c r="B1" s="455"/>
      <c r="C1" s="455"/>
      <c r="D1" s="296"/>
    </row>
    <row r="2" spans="1:11">
      <c r="A2" s="454" t="s">
        <v>377</v>
      </c>
      <c r="B2" s="455"/>
      <c r="C2" s="455"/>
      <c r="D2" s="296"/>
    </row>
    <row r="3" spans="1:11">
      <c r="A3" s="726" t="s">
        <v>13</v>
      </c>
      <c r="B3" s="472"/>
      <c r="C3" s="472"/>
      <c r="D3" s="296"/>
    </row>
    <row r="4" spans="1:11" ht="13.5" thickBot="1">
      <c r="A4" s="445" t="s">
        <v>2</v>
      </c>
      <c r="B4" s="445"/>
      <c r="C4" s="445"/>
      <c r="D4" s="296"/>
    </row>
    <row r="5" spans="1:11" ht="14.1" customHeight="1" thickTop="1">
      <c r="A5" s="299" t="s">
        <v>40</v>
      </c>
      <c r="B5" s="39"/>
      <c r="C5" s="1093">
        <v>21592.319070000001</v>
      </c>
      <c r="D5" s="296"/>
    </row>
    <row r="6" spans="1:11" ht="14.1" customHeight="1">
      <c r="A6" s="266" t="s">
        <v>150</v>
      </c>
      <c r="B6" s="39"/>
      <c r="C6" s="1093">
        <v>12523.545060599999</v>
      </c>
      <c r="D6" s="189"/>
      <c r="E6" s="189"/>
    </row>
    <row r="7" spans="1:11" ht="37.35" customHeight="1">
      <c r="A7" s="442" t="s">
        <v>47</v>
      </c>
      <c r="B7" s="480" t="s">
        <v>148</v>
      </c>
      <c r="C7" s="463" t="s">
        <v>410</v>
      </c>
      <c r="D7" s="189"/>
      <c r="E7" s="189"/>
      <c r="F7" s="180"/>
      <c r="G7" s="150"/>
      <c r="H7" s="150"/>
      <c r="I7" s="150"/>
      <c r="J7" s="150"/>
      <c r="K7" s="150"/>
    </row>
    <row r="8" spans="1:11" s="23" customFormat="1" ht="14.1" customHeight="1">
      <c r="A8" s="461" t="s">
        <v>110</v>
      </c>
      <c r="B8" s="1115">
        <v>21.458970999999998</v>
      </c>
      <c r="C8" s="909">
        <v>2687.423902726086</v>
      </c>
      <c r="D8" s="189"/>
      <c r="E8" s="189"/>
      <c r="F8" s="188"/>
      <c r="G8" s="149"/>
      <c r="H8" s="189"/>
      <c r="I8" s="189"/>
      <c r="J8" s="189"/>
      <c r="K8" s="149"/>
    </row>
    <row r="9" spans="1:11" s="23" customFormat="1" ht="14.1" customHeight="1">
      <c r="A9" s="461" t="s">
        <v>111</v>
      </c>
      <c r="B9" s="1115">
        <v>7.2557520000000002</v>
      </c>
      <c r="C9" s="909">
        <v>908.67737120538573</v>
      </c>
      <c r="D9" s="189"/>
      <c r="E9" s="189"/>
      <c r="F9" s="188"/>
      <c r="G9" s="149"/>
      <c r="H9" s="189"/>
      <c r="I9" s="189"/>
      <c r="J9" s="149"/>
      <c r="K9" s="149"/>
    </row>
    <row r="10" spans="1:11" s="23" customFormat="1" ht="14.1" customHeight="1">
      <c r="A10" s="461" t="s">
        <v>112</v>
      </c>
      <c r="B10" s="1115">
        <v>15.71575</v>
      </c>
      <c r="C10" s="909">
        <v>1968.1690328612444</v>
      </c>
      <c r="D10" s="189"/>
      <c r="E10" s="189"/>
      <c r="F10" s="188"/>
      <c r="G10" s="149"/>
      <c r="H10" s="189"/>
      <c r="I10" s="189"/>
      <c r="J10" s="149"/>
      <c r="K10" s="149"/>
    </row>
    <row r="11" spans="1:11" s="23" customFormat="1" ht="14.1" customHeight="1">
      <c r="A11" s="461" t="s">
        <v>113</v>
      </c>
      <c r="B11" s="1115">
        <v>3.0990319999999998</v>
      </c>
      <c r="C11" s="909">
        <v>388.10866896241333</v>
      </c>
      <c r="D11" s="189"/>
      <c r="E11" s="189"/>
      <c r="F11" s="188"/>
      <c r="G11" s="149"/>
      <c r="H11" s="189"/>
      <c r="I11" s="189"/>
      <c r="J11" s="149"/>
      <c r="K11" s="149"/>
    </row>
    <row r="12" spans="1:11" s="23" customFormat="1" ht="14.1" customHeight="1">
      <c r="A12" s="461" t="s">
        <v>114</v>
      </c>
      <c r="B12" s="1115">
        <v>1.47231</v>
      </c>
      <c r="C12" s="909">
        <v>184.38540628171984</v>
      </c>
      <c r="D12" s="189"/>
      <c r="E12" s="189"/>
      <c r="F12" s="188"/>
      <c r="G12" s="149"/>
      <c r="H12" s="189"/>
      <c r="I12" s="189"/>
      <c r="J12" s="149"/>
      <c r="K12" s="149"/>
    </row>
    <row r="13" spans="1:11" s="23" customFormat="1" ht="14.1" customHeight="1">
      <c r="A13" s="461" t="s">
        <v>115</v>
      </c>
      <c r="B13" s="1115">
        <v>0.6089</v>
      </c>
      <c r="C13" s="909">
        <v>76.2558658739934</v>
      </c>
      <c r="D13" s="189"/>
      <c r="E13" s="189"/>
      <c r="F13" s="188"/>
      <c r="G13" s="149"/>
      <c r="H13" s="189"/>
      <c r="I13" s="189"/>
      <c r="J13" s="149"/>
      <c r="K13" s="149"/>
    </row>
    <row r="14" spans="1:11" s="23" customFormat="1" ht="14.1" customHeight="1">
      <c r="A14" s="461" t="s">
        <v>116</v>
      </c>
      <c r="B14" s="1115">
        <v>2.9484270000000001</v>
      </c>
      <c r="C14" s="909">
        <v>369.24758392389674</v>
      </c>
      <c r="D14" s="189"/>
      <c r="E14" s="189"/>
      <c r="F14" s="188"/>
      <c r="G14" s="149"/>
      <c r="H14" s="189"/>
      <c r="I14" s="189"/>
      <c r="J14" s="149"/>
      <c r="K14" s="149"/>
    </row>
    <row r="15" spans="1:11" s="23" customFormat="1" ht="14.1" customHeight="1">
      <c r="A15" s="461" t="s">
        <v>117</v>
      </c>
      <c r="B15" s="1115">
        <v>10.958724</v>
      </c>
      <c r="C15" s="909">
        <v>1372.4207382067866</v>
      </c>
      <c r="D15" s="189"/>
      <c r="E15" s="189"/>
      <c r="F15" s="188"/>
      <c r="G15" s="149"/>
      <c r="H15" s="189"/>
      <c r="I15" s="189"/>
      <c r="J15" s="149"/>
      <c r="K15" s="149"/>
    </row>
    <row r="16" spans="1:11" s="23" customFormat="1" ht="14.1" customHeight="1">
      <c r="A16" s="461" t="s">
        <v>118</v>
      </c>
      <c r="B16" s="1115">
        <v>2.9374880000000001</v>
      </c>
      <c r="C16" s="909">
        <v>367.8776333297177</v>
      </c>
      <c r="D16" s="189"/>
      <c r="E16" s="189"/>
      <c r="F16" s="188"/>
      <c r="G16" s="149"/>
      <c r="H16" s="189"/>
      <c r="I16" s="189"/>
      <c r="J16" s="149"/>
      <c r="K16" s="149"/>
    </row>
    <row r="17" spans="1:11" s="23" customFormat="1" ht="14.1" customHeight="1">
      <c r="A17" s="461" t="s">
        <v>119</v>
      </c>
      <c r="B17" s="1115">
        <v>2.9991430000000001</v>
      </c>
      <c r="C17" s="909">
        <v>375.59902503683065</v>
      </c>
      <c r="D17" s="189"/>
      <c r="E17" s="189"/>
      <c r="F17" s="188"/>
      <c r="G17" s="149"/>
      <c r="H17" s="189"/>
      <c r="I17" s="189"/>
      <c r="J17" s="149"/>
      <c r="K17" s="149"/>
    </row>
    <row r="18" spans="1:11" s="23" customFormat="1" ht="14.1" customHeight="1">
      <c r="A18" s="461" t="s">
        <v>120</v>
      </c>
      <c r="B18" s="1115">
        <v>3.6007570000000002</v>
      </c>
      <c r="C18" s="909">
        <v>450.94242541770871</v>
      </c>
      <c r="D18" s="189"/>
      <c r="E18" s="189"/>
      <c r="F18" s="188"/>
      <c r="G18" s="149"/>
      <c r="H18" s="189"/>
      <c r="I18" s="189"/>
      <c r="J18" s="149"/>
      <c r="K18" s="149"/>
    </row>
    <row r="19" spans="1:11" s="23" customFormat="1" ht="14.1" customHeight="1">
      <c r="A19" s="461" t="s">
        <v>121</v>
      </c>
      <c r="B19" s="1115">
        <v>1.4042680000000001</v>
      </c>
      <c r="C19" s="909">
        <v>175.86413575158639</v>
      </c>
      <c r="D19" s="189"/>
      <c r="E19" s="189"/>
      <c r="F19" s="188"/>
      <c r="G19" s="149"/>
      <c r="H19" s="189"/>
      <c r="I19" s="189"/>
      <c r="J19" s="149"/>
      <c r="K19" s="149"/>
    </row>
    <row r="20" spans="1:11" s="23" customFormat="1" ht="14.1" customHeight="1">
      <c r="A20" s="461" t="s">
        <v>122</v>
      </c>
      <c r="B20" s="1115">
        <v>3.6577859999999998</v>
      </c>
      <c r="C20" s="909">
        <v>458.08447793031826</v>
      </c>
      <c r="D20" s="189"/>
      <c r="E20" s="189"/>
      <c r="F20" s="188"/>
      <c r="G20" s="149"/>
      <c r="H20" s="189"/>
      <c r="I20" s="189"/>
      <c r="J20" s="149"/>
      <c r="K20" s="149"/>
    </row>
    <row r="21" spans="1:11" s="23" customFormat="1" ht="14.1" customHeight="1">
      <c r="A21" s="461" t="s">
        <v>123</v>
      </c>
      <c r="B21" s="1115">
        <v>16.282551999999999</v>
      </c>
      <c r="C21" s="909">
        <v>2039.1527367356261</v>
      </c>
      <c r="D21" s="189"/>
      <c r="E21" s="189"/>
      <c r="F21" s="85"/>
      <c r="H21" s="189"/>
      <c r="I21" s="189"/>
    </row>
    <row r="22" spans="1:11" s="23" customFormat="1" ht="14.1" customHeight="1">
      <c r="A22" s="461" t="s">
        <v>124</v>
      </c>
      <c r="B22" s="1115">
        <v>5.6001399999999997</v>
      </c>
      <c r="C22" s="910">
        <v>701.33605635668471</v>
      </c>
      <c r="D22" s="189"/>
      <c r="E22" s="189"/>
      <c r="F22" s="85"/>
      <c r="H22" s="189"/>
      <c r="I22" s="189"/>
    </row>
    <row r="23" spans="1:11" s="23" customFormat="1" ht="16.5" customHeight="1">
      <c r="A23" s="444" t="s">
        <v>4</v>
      </c>
      <c r="B23" s="1114">
        <v>100</v>
      </c>
      <c r="C23" s="1111">
        <v>12523.545060599998</v>
      </c>
      <c r="D23" s="189"/>
      <c r="E23" s="189"/>
      <c r="F23" s="29"/>
      <c r="H23" s="189"/>
      <c r="I23" s="189"/>
    </row>
    <row r="24" spans="1:11" s="23" customFormat="1" ht="12" customHeight="1">
      <c r="A24" s="476" t="s">
        <v>805</v>
      </c>
      <c r="B24" s="39"/>
      <c r="C24" s="39"/>
      <c r="D24" s="189"/>
      <c r="E24" s="189"/>
    </row>
    <row r="25" spans="1:11" s="23" customFormat="1"/>
    <row r="26" spans="1:11" s="23" customFormat="1" hidden="1"/>
    <row r="27" spans="1:11" s="23" customFormat="1" hidden="1"/>
    <row r="28" spans="1:11" s="23" customFormat="1" hidden="1"/>
    <row r="29" spans="1:11" s="23" customFormat="1" hidden="1"/>
    <row r="30" spans="1:11" s="23" customFormat="1" hidden="1"/>
    <row r="31" spans="1:11" s="23" customFormat="1" hidden="1"/>
    <row r="32" spans="1:11" s="23" customFormat="1" hidden="1"/>
    <row r="33" s="23" customFormat="1" hidden="1"/>
    <row r="34" s="23" customFormat="1" hidden="1"/>
    <row r="35" s="23" customFormat="1" hidden="1"/>
    <row r="36" s="23" customFormat="1" hidden="1"/>
    <row r="37" s="23" customFormat="1" hidden="1"/>
    <row r="38" s="23" customFormat="1" hidden="1"/>
    <row r="39" s="23" customFormat="1" hidden="1"/>
    <row r="40" s="23" customFormat="1" hidden="1"/>
    <row r="41" s="23" customFormat="1" hidden="1"/>
    <row r="42" s="23" customFormat="1" hidden="1"/>
    <row r="43" s="23" customFormat="1" hidden="1"/>
    <row r="44" s="23" customFormat="1" hidden="1"/>
    <row r="45" s="23" customFormat="1" hidden="1"/>
    <row r="46" s="23" customFormat="1" hidden="1"/>
    <row r="47" s="23" customFormat="1" hidden="1"/>
    <row r="48" s="23" customFormat="1" hidden="1"/>
    <row r="49" s="23" customFormat="1" hidden="1"/>
    <row r="50" s="23" customFormat="1" hidden="1"/>
    <row r="51" s="23" customFormat="1" hidden="1"/>
    <row r="52" s="23" customFormat="1" hidden="1"/>
    <row r="53" s="23" customFormat="1" hidden="1"/>
    <row r="54" s="23" customFormat="1" hidden="1"/>
    <row r="55" s="23" customFormat="1" hidden="1"/>
    <row r="56" s="23" customFormat="1" hidden="1"/>
    <row r="57" s="23" customFormat="1" hidden="1"/>
    <row r="58" s="23" customFormat="1" hidden="1"/>
    <row r="59" s="23" customFormat="1" hidden="1"/>
    <row r="60" s="23" customFormat="1" hidden="1"/>
    <row r="61" s="23" customFormat="1" hidden="1"/>
    <row r="62" s="23" customFormat="1" hidden="1"/>
    <row r="63" s="23" customFormat="1" hidden="1"/>
    <row r="64" s="23" customFormat="1" hidden="1"/>
    <row r="65" s="23" customFormat="1" hidden="1"/>
    <row r="66" s="23" customFormat="1" hidden="1"/>
    <row r="67" s="23" customFormat="1" hidden="1"/>
    <row r="68" s="23" customFormat="1" hidden="1"/>
    <row r="69" s="23" customFormat="1" hidden="1"/>
    <row r="70" s="23" customFormat="1" hidden="1"/>
    <row r="71" s="23" customFormat="1" hidden="1"/>
    <row r="72" s="23" customFormat="1" hidden="1"/>
    <row r="73" s="23" customFormat="1" hidden="1"/>
    <row r="74" s="23" customFormat="1" hidden="1"/>
    <row r="75" s="23" customFormat="1" hidden="1"/>
    <row r="76" s="23" customFormat="1" hidden="1"/>
    <row r="77" s="23" customFormat="1" hidden="1"/>
    <row r="78" s="23" customFormat="1" hidden="1"/>
    <row r="79" s="23" customFormat="1" hidden="1"/>
    <row r="80" s="23" customFormat="1" hidden="1"/>
    <row r="81" s="23" customFormat="1" hidden="1"/>
    <row r="82" s="23" customFormat="1" hidden="1"/>
    <row r="83" s="23" customFormat="1" hidden="1"/>
    <row r="84" s="23" customFormat="1" hidden="1"/>
    <row r="85" s="23" customFormat="1" hidden="1"/>
    <row r="86" s="23" customFormat="1" hidden="1"/>
    <row r="87" s="23" customFormat="1" hidden="1"/>
    <row r="88" s="23" customFormat="1" hidden="1"/>
    <row r="89" s="23" customFormat="1" hidden="1"/>
    <row r="90" s="23" customFormat="1" hidden="1"/>
    <row r="91" s="23" customFormat="1" hidden="1"/>
    <row r="92" s="23" customFormat="1" hidden="1"/>
    <row r="93" s="23" customFormat="1" hidden="1"/>
    <row r="94" s="23" customFormat="1" hidden="1"/>
    <row r="95" s="23" customFormat="1" hidden="1"/>
    <row r="96" s="23" customFormat="1" hidden="1"/>
    <row r="97" s="23" customFormat="1" hidden="1"/>
    <row r="98" s="23" customFormat="1" hidden="1"/>
    <row r="99" s="23" customFormat="1" hidden="1"/>
    <row r="100" s="23" customFormat="1" hidden="1"/>
    <row r="101" s="23" customFormat="1" hidden="1"/>
    <row r="102" s="23" customFormat="1" hidden="1"/>
    <row r="103" s="23" customFormat="1" hidden="1"/>
    <row r="104" s="23" customFormat="1" hidden="1"/>
    <row r="105" s="23" customFormat="1" hidden="1"/>
    <row r="106" s="23" customFormat="1" hidden="1"/>
    <row r="107" s="23" customFormat="1" hidden="1"/>
    <row r="108" s="23" customFormat="1" hidden="1"/>
    <row r="109" s="23" customFormat="1" hidden="1"/>
    <row r="110" s="23" customFormat="1" hidden="1"/>
    <row r="111" s="23" customFormat="1" hidden="1"/>
    <row r="112" s="23" customFormat="1" hidden="1"/>
    <row r="113" s="23" customFormat="1" hidden="1"/>
    <row r="114" s="23" customFormat="1" hidden="1"/>
    <row r="115" s="23" customFormat="1" hidden="1"/>
    <row r="116" s="23" customFormat="1" hidden="1"/>
    <row r="117" s="23" customFormat="1" hidden="1"/>
    <row r="118" s="23" customFormat="1" hidden="1"/>
    <row r="119" s="23" customFormat="1" hidden="1"/>
    <row r="120" s="23" customFormat="1" hidden="1"/>
    <row r="121" s="23" customFormat="1" hidden="1"/>
    <row r="122" s="23" customFormat="1" hidden="1"/>
    <row r="123" s="23" customFormat="1" hidden="1"/>
    <row r="124" s="23" customFormat="1" hidden="1"/>
    <row r="125" s="23" customFormat="1" hidden="1"/>
    <row r="126" s="23" customFormat="1" hidden="1"/>
    <row r="127" s="23" customFormat="1" hidden="1"/>
    <row r="128" s="23" customFormat="1" hidden="1"/>
    <row r="129" s="23" customFormat="1" hidden="1"/>
    <row r="130" s="23" customFormat="1" hidden="1"/>
    <row r="131" s="23" customFormat="1" hidden="1"/>
    <row r="132" s="23" customFormat="1" hidden="1"/>
    <row r="133" s="23" customFormat="1" hidden="1"/>
    <row r="134" s="23" customFormat="1" hidden="1"/>
    <row r="135" s="23" customFormat="1" hidden="1"/>
    <row r="136" s="23" customFormat="1" hidden="1"/>
    <row r="137" s="23" customFormat="1" hidden="1"/>
    <row r="138" s="23" customFormat="1" hidden="1"/>
    <row r="139" s="23" customFormat="1" hidden="1"/>
    <row r="140" s="23" customFormat="1" hidden="1"/>
    <row r="141" s="23" customFormat="1" hidden="1"/>
    <row r="142" s="23" customFormat="1" hidden="1"/>
    <row r="143" s="23" customFormat="1" hidden="1"/>
    <row r="144" s="23" customFormat="1" hidden="1"/>
    <row r="145" s="23" customFormat="1" hidden="1"/>
    <row r="146" s="23" customFormat="1" hidden="1"/>
    <row r="147" s="23" customFormat="1" hidden="1"/>
    <row r="148" s="23" customFormat="1" hidden="1"/>
    <row r="149" s="23" customFormat="1" hidden="1"/>
    <row r="150" s="23" customFormat="1" hidden="1"/>
    <row r="151" s="23" customFormat="1" hidden="1"/>
    <row r="152" s="23" customFormat="1" hidden="1"/>
    <row r="153" s="23" customFormat="1" hidden="1"/>
    <row r="154" s="23" customFormat="1" hidden="1"/>
    <row r="155" s="23" customFormat="1" hidden="1"/>
    <row r="156" s="23" customFormat="1" hidden="1"/>
    <row r="157" s="23" customFormat="1" hidden="1"/>
    <row r="158" s="23" customFormat="1" hidden="1"/>
    <row r="159" s="23" customFormat="1" hidden="1"/>
    <row r="160" s="23" customFormat="1" hidden="1"/>
    <row r="161" s="23" customFormat="1" hidden="1"/>
    <row r="162" s="23" customFormat="1" hidden="1"/>
    <row r="163" s="23" customFormat="1" hidden="1"/>
    <row r="164" s="23" customFormat="1" hidden="1"/>
    <row r="165" s="23" customFormat="1" hidden="1"/>
    <row r="166" s="23" customFormat="1" hidden="1"/>
    <row r="167" s="23" customFormat="1" hidden="1"/>
    <row r="168" s="23" customFormat="1" hidden="1"/>
    <row r="169" s="23" customFormat="1" hidden="1"/>
    <row r="170" s="23" customFormat="1" hidden="1"/>
    <row r="171" s="23" customFormat="1" hidden="1"/>
    <row r="172" s="23" customFormat="1" hidden="1"/>
    <row r="173" s="23" customFormat="1" hidden="1"/>
    <row r="174" s="23" customFormat="1" hidden="1"/>
    <row r="175" s="23" customFormat="1" hidden="1"/>
    <row r="176" s="23" customFormat="1" hidden="1"/>
    <row r="177" s="23" customFormat="1" hidden="1"/>
    <row r="178" s="23" customFormat="1" hidden="1"/>
    <row r="179" s="23" customFormat="1" hidden="1"/>
    <row r="180" s="23" customFormat="1" hidden="1"/>
    <row r="181" s="23" customFormat="1" hidden="1"/>
    <row r="182" s="23" customFormat="1" hidden="1"/>
    <row r="183" s="23" customFormat="1" hidden="1"/>
    <row r="184" s="23" customFormat="1" hidden="1"/>
    <row r="185" s="23" customFormat="1" hidden="1"/>
    <row r="186" s="23" customFormat="1" hidden="1"/>
    <row r="187" s="23" customFormat="1" hidden="1"/>
    <row r="188" s="23" customFormat="1" hidden="1"/>
    <row r="189" s="23" customFormat="1" hidden="1"/>
    <row r="190" s="23" customFormat="1" hidden="1"/>
    <row r="191" s="23" customFormat="1" hidden="1"/>
    <row r="192" s="23" customFormat="1" hidden="1"/>
    <row r="193" s="23" customFormat="1" hidden="1"/>
    <row r="194" s="23" customFormat="1" hidden="1"/>
    <row r="195" s="23" customFormat="1" hidden="1"/>
    <row r="196" s="23" customFormat="1" hidden="1"/>
    <row r="197" s="23" customFormat="1" hidden="1"/>
    <row r="198" s="23" customFormat="1" hidden="1"/>
    <row r="199" s="23" customFormat="1" hidden="1"/>
    <row r="200" s="23" customFormat="1" hidden="1"/>
    <row r="201" s="23" customFormat="1" hidden="1"/>
    <row r="202" s="23" customFormat="1" hidden="1"/>
    <row r="203" s="23" customFormat="1" hidden="1"/>
    <row r="204" s="23" customFormat="1" hidden="1"/>
    <row r="205" s="23" customFormat="1" hidden="1"/>
    <row r="206" s="23" customFormat="1" hidden="1"/>
    <row r="207" s="23" customFormat="1" hidden="1"/>
    <row r="208" s="23" customFormat="1" hidden="1"/>
    <row r="209" s="23" customFormat="1" hidden="1"/>
    <row r="210" s="23" customFormat="1" hidden="1"/>
    <row r="211" s="23" customFormat="1" hidden="1"/>
    <row r="212" s="23" customFormat="1" hidden="1"/>
    <row r="213" s="23" customFormat="1" hidden="1"/>
    <row r="214" s="23" customFormat="1" hidden="1"/>
    <row r="215" s="23" customFormat="1" hidden="1"/>
    <row r="216" s="23" customFormat="1" hidden="1"/>
    <row r="217" s="23" customFormat="1" hidden="1"/>
    <row r="218" s="23" customFormat="1" hidden="1"/>
    <row r="219" s="23" customFormat="1" hidden="1"/>
    <row r="220" s="23" customFormat="1" hidden="1"/>
    <row r="221" s="23" customFormat="1" hidden="1"/>
    <row r="222" s="23" customFormat="1" hidden="1"/>
    <row r="223" s="23" customFormat="1" hidden="1"/>
    <row r="224" s="23" customFormat="1" hidden="1"/>
    <row r="225" s="23" customFormat="1" hidden="1"/>
    <row r="226" s="23" customFormat="1" hidden="1"/>
    <row r="227" s="23" customFormat="1" hidden="1"/>
    <row r="228" s="23" customFormat="1" hidden="1"/>
    <row r="229" s="23" customFormat="1" hidden="1"/>
    <row r="230" s="23" customFormat="1" hidden="1"/>
    <row r="231" s="23" customFormat="1" hidden="1"/>
    <row r="232" s="23" customFormat="1" hidden="1"/>
    <row r="233" s="23" customFormat="1" hidden="1"/>
    <row r="234" s="23" customFormat="1" hidden="1"/>
    <row r="235" s="23" customFormat="1" hidden="1"/>
    <row r="236" s="23" customFormat="1" hidden="1"/>
    <row r="237" s="23" customFormat="1" hidden="1"/>
    <row r="238" s="23" customFormat="1" hidden="1"/>
    <row r="239" s="23" customFormat="1" hidden="1"/>
    <row r="240" s="23" customFormat="1" hidden="1"/>
    <row r="241" s="23" customFormat="1" hidden="1"/>
    <row r="242" s="23" customFormat="1" hidden="1"/>
    <row r="243" s="23" customFormat="1" hidden="1"/>
    <row r="244" s="23" customFormat="1" hidden="1"/>
    <row r="245" s="23" customFormat="1" hidden="1"/>
    <row r="246" s="23" customFormat="1" hidden="1"/>
    <row r="247" s="23" customFormat="1" hidden="1"/>
    <row r="248" s="23" customFormat="1" hidden="1"/>
    <row r="249" s="23" customFormat="1" hidden="1"/>
    <row r="250" s="23" customFormat="1" hidden="1"/>
    <row r="251" s="23" customFormat="1" hidden="1"/>
    <row r="252" s="23" customFormat="1" hidden="1"/>
    <row r="253" s="23" customFormat="1" hidden="1"/>
    <row r="254" s="23" customFormat="1" hidden="1"/>
    <row r="255" s="23" customFormat="1" hidden="1"/>
    <row r="256" s="23" customFormat="1" hidden="1"/>
    <row r="257" s="23" customFormat="1" hidden="1"/>
    <row r="258" s="23" customFormat="1" hidden="1"/>
    <row r="259" s="23" customFormat="1" hidden="1"/>
    <row r="260" s="23" customFormat="1" hidden="1"/>
    <row r="261" s="23" customFormat="1" hidden="1"/>
    <row r="262" s="23" customFormat="1" hidden="1"/>
    <row r="263" s="23" customFormat="1" hidden="1"/>
    <row r="264" s="23" customFormat="1" hidden="1"/>
    <row r="265" s="23" customFormat="1" hidden="1"/>
    <row r="266" s="23" customFormat="1" hidden="1"/>
    <row r="267" s="23" customFormat="1" hidden="1"/>
    <row r="268" s="23" customFormat="1" hidden="1"/>
    <row r="269" s="23" customFormat="1" hidden="1"/>
    <row r="270" s="23" customFormat="1" hidden="1"/>
    <row r="271" s="23" customFormat="1" hidden="1"/>
    <row r="272" s="23" customFormat="1" hidden="1"/>
    <row r="273" s="23" customFormat="1" hidden="1"/>
    <row r="274" s="23" customFormat="1" hidden="1"/>
    <row r="275" s="23" customFormat="1" hidden="1"/>
    <row r="276" s="23" customFormat="1" hidden="1"/>
    <row r="277" s="23" customFormat="1" hidden="1"/>
    <row r="278" s="23" customFormat="1" hidden="1"/>
    <row r="279" s="23" customFormat="1" hidden="1"/>
    <row r="280" s="23" customFormat="1" hidden="1"/>
    <row r="281" s="23" customFormat="1" hidden="1"/>
    <row r="282" s="23" customFormat="1" hidden="1"/>
    <row r="283" s="23" customFormat="1" hidden="1"/>
    <row r="284" s="23" customFormat="1" hidden="1"/>
    <row r="285" s="23" customFormat="1" hidden="1"/>
    <row r="286" s="23" customFormat="1" hidden="1"/>
    <row r="287" s="23" customFormat="1" hidden="1"/>
    <row r="288" s="23" customFormat="1" hidden="1"/>
    <row r="289" s="23" customFormat="1" hidden="1"/>
    <row r="290" s="23" customFormat="1" hidden="1"/>
    <row r="291" s="23" customFormat="1" hidden="1"/>
    <row r="292" s="23" customFormat="1" hidden="1"/>
    <row r="293" s="23" customFormat="1" hidden="1"/>
    <row r="294" s="23" customFormat="1" hidden="1"/>
    <row r="295" s="23" customFormat="1" hidden="1"/>
    <row r="296" s="23" customFormat="1" hidden="1"/>
    <row r="297" s="23" customFormat="1" hidden="1"/>
    <row r="298" s="23" customFormat="1" hidden="1"/>
    <row r="299" s="23" customFormat="1" hidden="1"/>
    <row r="300" s="23" customFormat="1" hidden="1"/>
    <row r="301" s="23" customFormat="1" hidden="1"/>
    <row r="302" s="23" customFormat="1" hidden="1"/>
    <row r="303" s="23" customFormat="1" hidden="1"/>
    <row r="304" s="23" customFormat="1" hidden="1"/>
    <row r="305" s="23" customFormat="1" hidden="1"/>
    <row r="306" s="23" customFormat="1" hidden="1"/>
    <row r="307" s="23" customFormat="1" hidden="1"/>
    <row r="308" s="23" customFormat="1" hidden="1"/>
    <row r="309" s="23" customFormat="1" hidden="1"/>
    <row r="310" s="23" customFormat="1" hidden="1"/>
    <row r="311" s="23" customFormat="1" hidden="1"/>
    <row r="312" s="23" customFormat="1" hidden="1"/>
    <row r="313" s="23" customFormat="1" hidden="1"/>
    <row r="314" s="23" customFormat="1" hidden="1"/>
    <row r="315" s="23" customFormat="1" hidden="1"/>
    <row r="316" s="23" customFormat="1" hidden="1"/>
    <row r="317" s="23" customFormat="1" hidden="1"/>
    <row r="318" s="23" customFormat="1" hidden="1"/>
    <row r="319" s="23" customFormat="1" hidden="1"/>
    <row r="320" s="23" customFormat="1" hidden="1"/>
    <row r="321" s="23" customFormat="1" hidden="1"/>
    <row r="322" s="23" customFormat="1" hidden="1"/>
    <row r="323" s="23" customFormat="1" hidden="1"/>
    <row r="324" s="23" customFormat="1" hidden="1"/>
    <row r="325" s="23" customFormat="1" hidden="1"/>
    <row r="326" s="23" customFormat="1" hidden="1"/>
    <row r="327" s="23" customFormat="1" hidden="1"/>
    <row r="328" s="23" customFormat="1" hidden="1"/>
    <row r="329" s="23" customFormat="1" hidden="1"/>
    <row r="330" s="23" customFormat="1" hidden="1"/>
    <row r="331" s="23" customFormat="1" hidden="1"/>
    <row r="332" s="23" customFormat="1" hidden="1"/>
    <row r="333" s="23" customFormat="1" hidden="1"/>
    <row r="334" s="23" customFormat="1" hidden="1"/>
    <row r="335" s="23" customFormat="1" hidden="1"/>
    <row r="336" s="23" customFormat="1" hidden="1"/>
    <row r="337" s="23" customFormat="1" hidden="1"/>
    <row r="338" s="23" customFormat="1" hidden="1"/>
    <row r="339" s="23" customFormat="1" hidden="1"/>
    <row r="340" s="23" customFormat="1" hidden="1"/>
    <row r="341" s="23" customFormat="1" hidden="1"/>
    <row r="342" s="23" customFormat="1" hidden="1"/>
    <row r="343" s="23" customFormat="1" hidden="1"/>
    <row r="344" s="23" customFormat="1" hidden="1"/>
    <row r="345" s="23" customFormat="1" hidden="1"/>
    <row r="346" s="23" customFormat="1" hidden="1"/>
    <row r="347" s="23" customFormat="1" hidden="1"/>
    <row r="348" s="23" customFormat="1" hidden="1"/>
    <row r="349" s="23" customFormat="1" hidden="1"/>
    <row r="350" s="23" customFormat="1" hidden="1"/>
    <row r="351" s="23" customFormat="1" hidden="1"/>
    <row r="352" s="23" customFormat="1" hidden="1"/>
    <row r="353" s="23" customFormat="1" hidden="1"/>
    <row r="354" s="23" customFormat="1" hidden="1"/>
    <row r="355" s="23" customFormat="1" hidden="1"/>
    <row r="356" s="23" customFormat="1" hidden="1"/>
    <row r="357" s="23" customFormat="1" hidden="1"/>
    <row r="358" s="23" customFormat="1" hidden="1"/>
    <row r="359" s="23" customFormat="1" hidden="1"/>
    <row r="360" s="23" customFormat="1" hidden="1"/>
    <row r="361" s="23" customFormat="1" hidden="1"/>
    <row r="362" s="23" customFormat="1" hidden="1"/>
    <row r="363" s="23" customFormat="1" hidden="1"/>
    <row r="364" s="23" customFormat="1" hidden="1"/>
    <row r="365" s="23" customFormat="1" hidden="1"/>
    <row r="366" s="23" customFormat="1" hidden="1"/>
    <row r="367" s="23" customFormat="1" hidden="1"/>
    <row r="368" s="23" customFormat="1" hidden="1"/>
    <row r="369" s="23" customFormat="1" hidden="1"/>
    <row r="370" s="23" customFormat="1" hidden="1"/>
    <row r="371" s="23" customFormat="1" hidden="1"/>
    <row r="372" s="23" customFormat="1" hidden="1"/>
    <row r="373" s="23" customFormat="1" hidden="1"/>
    <row r="374" s="23" customFormat="1" hidden="1"/>
    <row r="375" s="23" customFormat="1" hidden="1"/>
    <row r="376" s="23" customFormat="1" hidden="1"/>
    <row r="377" s="23" customFormat="1" hidden="1"/>
    <row r="378" s="23" customFormat="1" hidden="1"/>
    <row r="379" s="23" customFormat="1" hidden="1"/>
    <row r="380" s="23" customFormat="1" hidden="1"/>
    <row r="381" s="23" customFormat="1" hidden="1"/>
    <row r="382" s="23" customFormat="1" hidden="1"/>
    <row r="383" s="23" customFormat="1" hidden="1"/>
    <row r="384" s="23" customFormat="1" hidden="1"/>
    <row r="385" s="23" customFormat="1" hidden="1"/>
    <row r="386" s="23" customFormat="1" hidden="1"/>
    <row r="387" s="23" customFormat="1" hidden="1"/>
    <row r="388" s="23" customFormat="1" hidden="1"/>
    <row r="389" s="23" customFormat="1" hidden="1"/>
    <row r="390" s="23" customFormat="1" hidden="1"/>
    <row r="391" s="23" customFormat="1" hidden="1"/>
    <row r="392" s="23" customFormat="1" hidden="1"/>
    <row r="393" s="23" customFormat="1" hidden="1"/>
    <row r="394" s="23" customFormat="1" hidden="1"/>
    <row r="395" s="23" customFormat="1" hidden="1"/>
    <row r="396" s="23" customFormat="1" hidden="1"/>
    <row r="397" s="23" customFormat="1" hidden="1"/>
    <row r="398" s="23" customFormat="1" hidden="1"/>
    <row r="399" s="23" customFormat="1" hidden="1"/>
    <row r="400" s="23" customFormat="1" hidden="1"/>
    <row r="401" s="23" customFormat="1" hidden="1"/>
    <row r="402" s="23" customFormat="1" hidden="1"/>
    <row r="403" s="23" customFormat="1" hidden="1"/>
    <row r="404" s="23" customFormat="1" hidden="1"/>
    <row r="405" s="23" customFormat="1" hidden="1"/>
    <row r="406" s="23" customFormat="1" hidden="1"/>
    <row r="407" s="23" customFormat="1" hidden="1"/>
    <row r="408" s="23" customFormat="1" hidden="1"/>
    <row r="409" s="23" customFormat="1" hidden="1"/>
    <row r="410" s="23" customFormat="1" hidden="1"/>
    <row r="411" s="23" customFormat="1" hidden="1"/>
    <row r="412" s="23" customFormat="1" hidden="1"/>
    <row r="413" s="23" customFormat="1" hidden="1"/>
    <row r="414" s="23" customFormat="1" hidden="1"/>
    <row r="415" s="23" customFormat="1" hidden="1"/>
    <row r="416" s="23" customFormat="1" hidden="1"/>
    <row r="417" s="23" customFormat="1" hidden="1"/>
    <row r="418" s="23" customFormat="1" hidden="1"/>
    <row r="419" s="23" customFormat="1" hidden="1"/>
    <row r="420" s="23" customFormat="1" hidden="1"/>
    <row r="421" s="23" customFormat="1" hidden="1"/>
    <row r="422" s="23" customFormat="1" hidden="1"/>
    <row r="423" s="23" customFormat="1" hidden="1"/>
    <row r="424" s="23" customFormat="1" hidden="1"/>
    <row r="425" s="23" customFormat="1" hidden="1"/>
    <row r="426" s="23" customFormat="1" hidden="1"/>
    <row r="427" s="23" customFormat="1" hidden="1"/>
    <row r="428" s="23" customFormat="1" hidden="1"/>
    <row r="429" s="23" customFormat="1" hidden="1"/>
    <row r="430" s="23" customFormat="1" hidden="1"/>
    <row r="431" s="23" customFormat="1" hidden="1"/>
    <row r="432" s="23" customFormat="1" hidden="1"/>
    <row r="433" s="23" customFormat="1" hidden="1"/>
    <row r="434" s="23" customFormat="1" hidden="1"/>
    <row r="435" s="23" customFormat="1" hidden="1"/>
    <row r="436" s="23" customFormat="1" hidden="1"/>
    <row r="437" s="23" customFormat="1" hidden="1"/>
    <row r="438" s="23" customFormat="1" hidden="1"/>
    <row r="439" s="23" customFormat="1" hidden="1"/>
    <row r="440" s="23" customFormat="1" hidden="1"/>
    <row r="441" s="23" customFormat="1" hidden="1"/>
    <row r="442" s="23" customFormat="1" hidden="1"/>
    <row r="443" s="23" customFormat="1" hidden="1"/>
    <row r="444" s="23" customFormat="1" hidden="1"/>
    <row r="445" s="23" customFormat="1" hidden="1"/>
    <row r="446" s="23" customFormat="1" hidden="1"/>
    <row r="447" s="23" customFormat="1" hidden="1"/>
    <row r="448" s="23" customFormat="1" hidden="1"/>
    <row r="449" s="23" customFormat="1" hidden="1"/>
    <row r="450" s="23" customFormat="1" hidden="1"/>
    <row r="451" s="23" customFormat="1" hidden="1"/>
    <row r="452" s="23" customFormat="1" hidden="1"/>
    <row r="453" s="23" customFormat="1" hidden="1"/>
    <row r="454" s="23" customFormat="1" hidden="1"/>
    <row r="455" s="23" customFormat="1" hidden="1"/>
    <row r="456" s="23" customFormat="1" hidden="1"/>
    <row r="457" s="23" customFormat="1" hidden="1"/>
    <row r="458" s="23" customFormat="1" hidden="1"/>
    <row r="459" s="23" customFormat="1" hidden="1"/>
    <row r="460" s="23" customFormat="1" hidden="1"/>
    <row r="461" s="23" customFormat="1" hidden="1"/>
    <row r="462" s="23" customFormat="1" hidden="1"/>
    <row r="463" s="23" customFormat="1" hidden="1"/>
    <row r="464" s="23" customFormat="1" hidden="1"/>
    <row r="465" s="23" customFormat="1" hidden="1"/>
    <row r="466" s="23" customFormat="1" hidden="1"/>
    <row r="467" s="23" customFormat="1" hidden="1"/>
    <row r="468" s="23" customFormat="1" hidden="1"/>
    <row r="469" s="23" customFormat="1" hidden="1"/>
    <row r="470" s="23" customFormat="1" hidden="1"/>
    <row r="471" s="23" customFormat="1" hidden="1"/>
    <row r="472" s="23" customFormat="1" hidden="1"/>
    <row r="473" s="23" customFormat="1" hidden="1"/>
    <row r="474" s="23" customFormat="1" hidden="1"/>
    <row r="475" s="23" customFormat="1" hidden="1"/>
    <row r="476" s="23" customFormat="1" hidden="1"/>
    <row r="477" s="23" customFormat="1" hidden="1"/>
    <row r="478" s="23" customFormat="1" hidden="1"/>
    <row r="479" s="23" customFormat="1" hidden="1"/>
    <row r="480" s="23" customFormat="1" hidden="1"/>
    <row r="481" s="23" customFormat="1" hidden="1"/>
    <row r="482" s="23" customFormat="1" hidden="1"/>
    <row r="483" s="23" customFormat="1" hidden="1"/>
    <row r="484" s="23" customFormat="1" hidden="1"/>
    <row r="485" s="23" customFormat="1" hidden="1"/>
    <row r="486" s="23" customFormat="1" hidden="1"/>
    <row r="487" s="23" customFormat="1" hidden="1"/>
    <row r="488" s="23" customFormat="1" hidden="1"/>
    <row r="489" s="23" customFormat="1" hidden="1"/>
    <row r="490" s="23" customFormat="1" hidden="1"/>
    <row r="491" s="23" customFormat="1" hidden="1"/>
    <row r="492" s="23" customFormat="1" hidden="1"/>
    <row r="493" s="23" customFormat="1" hidden="1"/>
    <row r="494" s="23" customFormat="1" hidden="1"/>
    <row r="495" s="23" customFormat="1" hidden="1"/>
    <row r="496" s="23" customFormat="1" hidden="1"/>
    <row r="497" s="23" customFormat="1" hidden="1"/>
    <row r="498" s="23" customFormat="1" hidden="1"/>
    <row r="499" s="23" customFormat="1" hidden="1"/>
    <row r="500" s="23" customFormat="1" hidden="1"/>
    <row r="501" s="23" customFormat="1" hidden="1"/>
    <row r="502" s="23" customFormat="1" hidden="1"/>
    <row r="503" s="23" customFormat="1" hidden="1"/>
    <row r="504" s="23" customFormat="1" hidden="1"/>
    <row r="505" s="23" customFormat="1" hidden="1"/>
    <row r="506" s="23" customFormat="1" hidden="1"/>
    <row r="507" s="23" customFormat="1" hidden="1"/>
    <row r="508" s="23" customFormat="1" hidden="1"/>
    <row r="509" s="23" customFormat="1" hidden="1"/>
    <row r="510" s="23" customFormat="1" hidden="1"/>
    <row r="511" s="23" customFormat="1" hidden="1"/>
    <row r="512" s="23" customFormat="1" hidden="1"/>
    <row r="513" s="23" customFormat="1" hidden="1"/>
    <row r="514" s="23" customFormat="1" hidden="1"/>
    <row r="515" s="23" customFormat="1" hidden="1"/>
    <row r="516" s="23" customFormat="1" hidden="1"/>
    <row r="517" s="23" customFormat="1" hidden="1"/>
    <row r="518" s="23" customFormat="1" hidden="1"/>
    <row r="519" s="23" customFormat="1" hidden="1"/>
    <row r="520" s="23" customFormat="1" hidden="1"/>
    <row r="521" s="23" customFormat="1" hidden="1"/>
    <row r="522" s="23" customFormat="1" hidden="1"/>
    <row r="523" s="23" customFormat="1" hidden="1"/>
    <row r="524" s="23" customFormat="1" hidden="1"/>
    <row r="525" s="23" customFormat="1" hidden="1"/>
    <row r="526" s="23" customFormat="1" hidden="1"/>
    <row r="527" s="23" customFormat="1" hidden="1"/>
    <row r="528" s="23" customFormat="1" hidden="1"/>
    <row r="529" s="23" customFormat="1" hidden="1"/>
    <row r="530" s="23" customFormat="1" hidden="1"/>
    <row r="531" s="23" customFormat="1" hidden="1"/>
    <row r="532" s="23" customFormat="1" hidden="1"/>
    <row r="533" s="23" customFormat="1" hidden="1"/>
    <row r="534" s="23" customFormat="1" hidden="1"/>
    <row r="535" s="23" customFormat="1" hidden="1"/>
    <row r="536" s="23" customFormat="1" hidden="1"/>
    <row r="537" s="23" customFormat="1" hidden="1"/>
    <row r="538" s="23" customFormat="1" hidden="1"/>
    <row r="539" s="23" customFormat="1" hidden="1"/>
    <row r="540" s="23" customFormat="1" hidden="1"/>
    <row r="541" s="23" customFormat="1" hidden="1"/>
    <row r="542" s="23" customFormat="1" hidden="1"/>
    <row r="543" s="23" customFormat="1" hidden="1"/>
    <row r="544" s="23" customFormat="1" hidden="1"/>
    <row r="545" s="23" customFormat="1" hidden="1"/>
    <row r="546" s="23" customFormat="1" hidden="1"/>
    <row r="547" s="23" customFormat="1" hidden="1"/>
    <row r="548" s="23" customFormat="1" hidden="1"/>
    <row r="549" s="23" customFormat="1" hidden="1"/>
    <row r="550" s="23" customFormat="1" hidden="1"/>
    <row r="551" s="23" customFormat="1" hidden="1"/>
    <row r="552" s="23" customFormat="1" hidden="1"/>
    <row r="553" s="23" customFormat="1" hidden="1"/>
    <row r="554" s="23" customFormat="1" hidden="1"/>
    <row r="555" s="23" customFormat="1" hidden="1"/>
    <row r="556" s="23" customFormat="1" hidden="1"/>
    <row r="557" s="23" customFormat="1" hidden="1"/>
    <row r="558" s="23" customFormat="1" hidden="1"/>
    <row r="559" s="23" customFormat="1" hidden="1"/>
    <row r="560" s="23" customFormat="1" hidden="1"/>
    <row r="561" s="23" customFormat="1" hidden="1"/>
    <row r="562" s="23" customFormat="1" hidden="1"/>
    <row r="563" s="23" customFormat="1" hidden="1"/>
    <row r="564" s="23" customFormat="1" hidden="1"/>
    <row r="565" s="23" customFormat="1" hidden="1"/>
    <row r="566" s="23" customFormat="1" hidden="1"/>
    <row r="567" s="23" customFormat="1" hidden="1"/>
    <row r="568" s="23" customFormat="1" hidden="1"/>
    <row r="569" s="23" customFormat="1" hidden="1"/>
    <row r="570" s="23" customFormat="1" hidden="1"/>
    <row r="571" s="23" customFormat="1" hidden="1"/>
    <row r="572" s="23" customFormat="1" hidden="1"/>
    <row r="573" s="23" customFormat="1" hidden="1"/>
    <row r="574" s="23" customFormat="1" hidden="1"/>
    <row r="575" s="23" customFormat="1" hidden="1"/>
    <row r="576" s="23" customFormat="1" hidden="1"/>
    <row r="577" s="23" customFormat="1" hidden="1"/>
    <row r="578" s="23" customFormat="1" hidden="1"/>
    <row r="579" s="23" customFormat="1" hidden="1"/>
    <row r="580" s="23" customFormat="1" hidden="1"/>
    <row r="581" s="23" customFormat="1" hidden="1"/>
    <row r="582" s="23" customFormat="1" hidden="1"/>
    <row r="583" s="23" customFormat="1" hidden="1"/>
    <row r="584" s="23" customFormat="1" hidden="1"/>
    <row r="585" s="23" customFormat="1" hidden="1"/>
    <row r="586" s="23" customFormat="1" hidden="1"/>
    <row r="587" s="23" customFormat="1" hidden="1"/>
    <row r="588" s="23" customFormat="1" hidden="1"/>
    <row r="589" s="23" customFormat="1" hidden="1"/>
    <row r="590" s="23" customFormat="1" hidden="1"/>
    <row r="591" s="23" customFormat="1" hidden="1"/>
    <row r="592" s="23" customFormat="1" hidden="1"/>
    <row r="593" s="23" customFormat="1" hidden="1"/>
    <row r="594" s="23" customFormat="1" hidden="1"/>
    <row r="595" s="23" customFormat="1" hidden="1"/>
    <row r="596" s="23" customFormat="1" hidden="1"/>
    <row r="597" s="23" customFormat="1" hidden="1"/>
    <row r="598" s="23" customFormat="1" hidden="1"/>
    <row r="599" s="23" customFormat="1" hidden="1"/>
    <row r="600" s="23" customFormat="1" hidden="1"/>
    <row r="601" s="23" customFormat="1" hidden="1"/>
    <row r="602" s="23" customFormat="1" hidden="1"/>
    <row r="603" s="23" customFormat="1" hidden="1"/>
    <row r="604" s="23" customFormat="1" hidden="1"/>
    <row r="605" s="23" customFormat="1" hidden="1"/>
    <row r="606" s="23" customFormat="1" hidden="1"/>
    <row r="607" s="23" customFormat="1" hidden="1"/>
    <row r="608" s="23" customFormat="1" hidden="1"/>
    <row r="609" s="23" customFormat="1" hidden="1"/>
    <row r="610" s="23" customFormat="1" hidden="1"/>
    <row r="611" s="23" customFormat="1" hidden="1"/>
    <row r="612" s="23" customFormat="1" hidden="1"/>
    <row r="613" s="23" customFormat="1" hidden="1"/>
    <row r="614" s="23" customFormat="1" hidden="1"/>
    <row r="615" s="23" customFormat="1" hidden="1"/>
    <row r="616" s="23" customFormat="1" hidden="1"/>
    <row r="617" s="23" customFormat="1" hidden="1"/>
    <row r="618" s="23" customFormat="1" hidden="1"/>
    <row r="619" s="23" customFormat="1" hidden="1"/>
    <row r="620" s="23" customFormat="1" hidden="1"/>
    <row r="621" s="23" customFormat="1" hidden="1"/>
    <row r="622" s="23" customFormat="1" hidden="1"/>
    <row r="623" s="23" customFormat="1" hidden="1"/>
    <row r="624" s="23" customFormat="1" hidden="1"/>
    <row r="625" s="23" customFormat="1" hidden="1"/>
    <row r="626" s="23" customFormat="1" hidden="1"/>
    <row r="627" s="23" customFormat="1" hidden="1"/>
    <row r="628" s="23" customFormat="1" hidden="1"/>
    <row r="629" s="23" customFormat="1" hidden="1"/>
    <row r="630" hidden="1"/>
    <row r="631" hidden="1"/>
    <row r="632" hidden="1"/>
    <row r="633"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497"/>
  <sheetViews>
    <sheetView showGridLines="0" zoomScaleNormal="100" workbookViewId="0"/>
  </sheetViews>
  <sheetFormatPr baseColWidth="10" defaultColWidth="0" defaultRowHeight="12.75" zeroHeight="1"/>
  <cols>
    <col min="1" max="1" width="30.5703125" customWidth="1"/>
    <col min="2" max="2" width="14" customWidth="1"/>
    <col min="3" max="3" width="20" customWidth="1"/>
    <col min="4" max="4" width="3.7109375" customWidth="1"/>
    <col min="5" max="5" width="12" hidden="1" customWidth="1"/>
    <col min="6" max="6" width="13" hidden="1" customWidth="1"/>
    <col min="7" max="11" width="0" hidden="1" customWidth="1"/>
    <col min="12" max="16384" width="11.42578125" hidden="1"/>
  </cols>
  <sheetData>
    <row r="1" spans="1:11" ht="13.35" customHeight="1">
      <c r="A1" s="454" t="s">
        <v>11</v>
      </c>
      <c r="B1" s="455"/>
      <c r="C1" s="455"/>
      <c r="D1" s="85"/>
      <c r="E1" s="85"/>
    </row>
    <row r="2" spans="1:11" ht="13.35" customHeight="1">
      <c r="A2" s="454" t="s">
        <v>377</v>
      </c>
      <c r="B2" s="455"/>
      <c r="C2" s="455"/>
      <c r="D2" s="85"/>
      <c r="E2" s="85"/>
    </row>
    <row r="3" spans="1:11" ht="13.35" customHeight="1">
      <c r="A3" s="726" t="s">
        <v>14</v>
      </c>
      <c r="B3" s="472"/>
      <c r="C3" s="472"/>
      <c r="D3" s="85"/>
      <c r="E3" s="85"/>
    </row>
    <row r="4" spans="1:11" ht="13.35" customHeight="1" thickBot="1">
      <c r="A4" s="445" t="s">
        <v>2</v>
      </c>
      <c r="B4" s="445"/>
      <c r="C4" s="445"/>
      <c r="D4" s="85"/>
      <c r="E4" s="85"/>
    </row>
    <row r="5" spans="1:11" ht="14.1" customHeight="1" thickTop="1">
      <c r="A5" s="299" t="s">
        <v>40</v>
      </c>
      <c r="B5" s="30"/>
      <c r="C5" s="1093">
        <v>311550.68382999999</v>
      </c>
      <c r="D5" s="85"/>
      <c r="E5" s="85"/>
    </row>
    <row r="6" spans="1:11" ht="14.1" customHeight="1">
      <c r="A6" s="266" t="s">
        <v>150</v>
      </c>
      <c r="B6" s="30"/>
      <c r="C6" s="1093">
        <v>180699.3966214</v>
      </c>
      <c r="D6" s="85"/>
      <c r="E6" s="85"/>
    </row>
    <row r="7" spans="1:11" ht="34.5" customHeight="1">
      <c r="A7" s="442" t="s">
        <v>47</v>
      </c>
      <c r="B7" s="480" t="s">
        <v>148</v>
      </c>
      <c r="C7" s="463" t="s">
        <v>410</v>
      </c>
      <c r="D7" s="85"/>
      <c r="E7" s="85"/>
      <c r="F7" s="180"/>
      <c r="G7" s="150"/>
      <c r="H7" s="150"/>
      <c r="I7" s="150"/>
      <c r="J7" s="150"/>
      <c r="K7" s="150"/>
    </row>
    <row r="8" spans="1:11" s="23" customFormat="1" ht="14.1" customHeight="1">
      <c r="A8" s="461" t="s">
        <v>110</v>
      </c>
      <c r="B8" s="1115">
        <v>17.574722000000001</v>
      </c>
      <c r="C8" s="909">
        <v>31757.416611888446</v>
      </c>
      <c r="D8" s="85"/>
      <c r="E8" s="85"/>
      <c r="F8" s="85"/>
      <c r="H8" s="181"/>
      <c r="I8" s="181"/>
    </row>
    <row r="9" spans="1:11" s="23" customFormat="1" ht="14.1" customHeight="1">
      <c r="A9" s="461" t="s">
        <v>111</v>
      </c>
      <c r="B9" s="1115">
        <v>6.1347269999999998</v>
      </c>
      <c r="C9" s="909">
        <v>11085.414673370113</v>
      </c>
      <c r="D9" s="85"/>
      <c r="E9" s="85"/>
      <c r="F9" s="85"/>
      <c r="H9" s="181"/>
      <c r="I9" s="181"/>
    </row>
    <row r="10" spans="1:11" s="23" customFormat="1" ht="14.1" customHeight="1">
      <c r="A10" s="461" t="s">
        <v>112</v>
      </c>
      <c r="B10" s="1115">
        <v>18.735816999999997</v>
      </c>
      <c r="C10" s="909">
        <v>33855.508271089682</v>
      </c>
      <c r="D10" s="85"/>
      <c r="E10" s="85"/>
      <c r="F10" s="85"/>
      <c r="H10" s="181"/>
      <c r="I10" s="181"/>
    </row>
    <row r="11" spans="1:11" s="23" customFormat="1" ht="14.1" customHeight="1">
      <c r="A11" s="461" t="s">
        <v>113</v>
      </c>
      <c r="B11" s="1115">
        <v>2.4574940000000001</v>
      </c>
      <c r="C11" s="909">
        <v>4440.676830007108</v>
      </c>
      <c r="D11" s="85"/>
      <c r="E11" s="85"/>
      <c r="F11" s="85"/>
      <c r="H11" s="181"/>
      <c r="I11" s="181"/>
    </row>
    <row r="12" spans="1:11" s="23" customFormat="1" ht="14.1" customHeight="1">
      <c r="A12" s="461" t="s">
        <v>114</v>
      </c>
      <c r="B12" s="1115">
        <v>1.3560239999999999</v>
      </c>
      <c r="C12" s="909">
        <v>2450.3271860413729</v>
      </c>
      <c r="D12" s="85"/>
      <c r="E12" s="85"/>
      <c r="F12" s="85"/>
      <c r="H12" s="181"/>
      <c r="I12" s="181"/>
    </row>
    <row r="13" spans="1:11" s="23" customFormat="1" ht="14.1" customHeight="1">
      <c r="A13" s="461" t="s">
        <v>115</v>
      </c>
      <c r="B13" s="1115">
        <v>0.72684100000000007</v>
      </c>
      <c r="C13" s="909">
        <v>1313.3973013969503</v>
      </c>
      <c r="D13" s="85"/>
      <c r="E13" s="85"/>
      <c r="F13" s="85"/>
      <c r="H13" s="181"/>
      <c r="I13" s="181"/>
    </row>
    <row r="14" spans="1:11" s="23" customFormat="1" ht="14.1" customHeight="1">
      <c r="A14" s="461" t="s">
        <v>116</v>
      </c>
      <c r="B14" s="1115">
        <v>3.3279350000000001</v>
      </c>
      <c r="C14" s="909">
        <v>6013.558464952388</v>
      </c>
      <c r="D14" s="85"/>
      <c r="E14" s="85"/>
      <c r="F14" s="85"/>
      <c r="H14" s="181"/>
      <c r="I14" s="181"/>
    </row>
    <row r="15" spans="1:11" s="23" customFormat="1" ht="14.1" customHeight="1">
      <c r="A15" s="461" t="s">
        <v>117</v>
      </c>
      <c r="B15" s="1115">
        <v>11.035442</v>
      </c>
      <c r="C15" s="909">
        <v>19940.977108504554</v>
      </c>
      <c r="D15" s="85"/>
      <c r="E15" s="85"/>
      <c r="F15" s="85"/>
      <c r="H15" s="181"/>
      <c r="I15" s="181"/>
    </row>
    <row r="16" spans="1:11" s="23" customFormat="1" ht="14.1" customHeight="1">
      <c r="A16" s="461" t="s">
        <v>118</v>
      </c>
      <c r="B16" s="1115">
        <v>3.0614509999999999</v>
      </c>
      <c r="C16" s="909">
        <v>5532.0234848598157</v>
      </c>
      <c r="D16" s="85"/>
      <c r="E16" s="85"/>
      <c r="F16" s="85"/>
      <c r="H16" s="181"/>
      <c r="I16" s="181"/>
    </row>
    <row r="17" spans="1:9" s="23" customFormat="1" ht="14.1" customHeight="1">
      <c r="A17" s="461" t="s">
        <v>119</v>
      </c>
      <c r="B17" s="1115">
        <v>4.3424529999999999</v>
      </c>
      <c r="C17" s="909">
        <v>7846.7863695678825</v>
      </c>
      <c r="D17" s="85"/>
      <c r="E17" s="85"/>
      <c r="F17" s="85"/>
      <c r="H17" s="181"/>
      <c r="I17" s="181"/>
    </row>
    <row r="18" spans="1:9" s="23" customFormat="1" ht="14.1" customHeight="1">
      <c r="A18" s="461" t="s">
        <v>120</v>
      </c>
      <c r="B18" s="1115">
        <v>4.2978230000000002</v>
      </c>
      <c r="C18" s="909">
        <v>7766.140228855752</v>
      </c>
      <c r="D18" s="85"/>
      <c r="E18" s="85"/>
      <c r="F18" s="85"/>
      <c r="H18" s="181"/>
      <c r="I18" s="181"/>
    </row>
    <row r="19" spans="1:9" s="23" customFormat="1" ht="14.1" customHeight="1">
      <c r="A19" s="461" t="s">
        <v>121</v>
      </c>
      <c r="B19" s="1115">
        <v>2.139411</v>
      </c>
      <c r="C19" s="909">
        <v>3865.9027682518599</v>
      </c>
      <c r="D19" s="85"/>
      <c r="E19" s="85"/>
      <c r="F19" s="85"/>
      <c r="H19" s="181"/>
      <c r="I19" s="181"/>
    </row>
    <row r="20" spans="1:9" s="23" customFormat="1" ht="14.1" customHeight="1">
      <c r="A20" s="461" t="s">
        <v>122</v>
      </c>
      <c r="B20" s="1115">
        <v>2.9054509999999998</v>
      </c>
      <c r="C20" s="909">
        <v>5250.1324261304317</v>
      </c>
      <c r="D20" s="85"/>
      <c r="E20" s="85"/>
      <c r="F20" s="85"/>
      <c r="H20" s="181"/>
      <c r="I20" s="181"/>
    </row>
    <row r="21" spans="1:9" s="23" customFormat="1" ht="14.1" customHeight="1">
      <c r="A21" s="461" t="s">
        <v>123</v>
      </c>
      <c r="B21" s="1115">
        <v>15.801360000000001</v>
      </c>
      <c r="C21" s="909">
        <v>28552.962177975252</v>
      </c>
      <c r="D21" s="85"/>
      <c r="E21" s="85"/>
      <c r="F21" s="85"/>
      <c r="H21" s="181"/>
      <c r="I21" s="181"/>
    </row>
    <row r="22" spans="1:9" s="23" customFormat="1" ht="14.1" customHeight="1">
      <c r="A22" s="461" t="s">
        <v>124</v>
      </c>
      <c r="B22" s="1115">
        <v>6.1030490000000004</v>
      </c>
      <c r="C22" s="910">
        <v>11028.172718508387</v>
      </c>
      <c r="D22" s="85"/>
      <c r="E22" s="85"/>
      <c r="F22" s="268"/>
      <c r="H22" s="181"/>
      <c r="I22" s="181"/>
    </row>
    <row r="23" spans="1:9" s="23" customFormat="1" ht="15" customHeight="1">
      <c r="A23" s="444" t="s">
        <v>4</v>
      </c>
      <c r="B23" s="1114">
        <v>100</v>
      </c>
      <c r="C23" s="1111">
        <v>180699.39662140002</v>
      </c>
      <c r="D23" s="85"/>
      <c r="E23" s="85"/>
      <c r="F23" s="29"/>
      <c r="H23" s="181"/>
      <c r="I23" s="181"/>
    </row>
    <row r="24" spans="1:9" s="23" customFormat="1" ht="12" customHeight="1">
      <c r="A24" s="476" t="s">
        <v>805</v>
      </c>
      <c r="B24" s="39"/>
      <c r="C24" s="39"/>
      <c r="D24" s="85"/>
      <c r="E24" s="85"/>
    </row>
    <row r="25" spans="1:9" s="23" customFormat="1">
      <c r="D25" s="85"/>
      <c r="E25" s="85"/>
    </row>
    <row r="26" spans="1:9" s="23" customFormat="1" hidden="1"/>
    <row r="27" spans="1:9" s="23" customFormat="1" hidden="1"/>
    <row r="28" spans="1:9" s="23" customFormat="1" hidden="1"/>
    <row r="29" spans="1:9" s="23" customFormat="1" hidden="1"/>
    <row r="30" spans="1:9" s="23" customFormat="1" hidden="1"/>
    <row r="31" spans="1:9" s="23" customFormat="1" hidden="1"/>
    <row r="32" spans="1:9" s="23" customFormat="1" hidden="1"/>
    <row r="33" s="23" customFormat="1" hidden="1"/>
    <row r="34" s="23" customFormat="1" hidden="1"/>
    <row r="35" s="23" customFormat="1" hidden="1"/>
    <row r="36" s="23" customFormat="1" hidden="1"/>
    <row r="37" s="23" customFormat="1" hidden="1"/>
    <row r="38" s="23" customFormat="1" hidden="1"/>
    <row r="39" s="23" customFormat="1" hidden="1"/>
    <row r="40" s="23" customFormat="1" hidden="1"/>
    <row r="41" s="23" customFormat="1" hidden="1"/>
    <row r="42" s="23" customFormat="1" hidden="1"/>
    <row r="43" s="23" customFormat="1" hidden="1"/>
    <row r="44" s="23" customFormat="1" hidden="1"/>
    <row r="45" s="23" customFormat="1" hidden="1"/>
    <row r="46" s="23" customFormat="1" hidden="1"/>
    <row r="47" s="23" customFormat="1" hidden="1"/>
    <row r="48" s="23" customFormat="1" hidden="1"/>
    <row r="49" s="23" customFormat="1" hidden="1"/>
    <row r="50" s="23" customFormat="1" hidden="1"/>
    <row r="51" s="23" customFormat="1" hidden="1"/>
    <row r="52" s="23" customFormat="1" hidden="1"/>
    <row r="53" s="23" customFormat="1" hidden="1"/>
    <row r="54" s="23" customFormat="1" hidden="1"/>
    <row r="55" s="23" customFormat="1" hidden="1"/>
    <row r="56" s="23" customFormat="1" hidden="1"/>
    <row r="57" s="23" customFormat="1" hidden="1"/>
    <row r="58" s="23" customFormat="1" hidden="1"/>
    <row r="59" s="23" customFormat="1" hidden="1"/>
    <row r="60" s="23" customFormat="1" hidden="1"/>
    <row r="61" s="23" customFormat="1" hidden="1"/>
    <row r="62" s="23" customFormat="1" hidden="1"/>
    <row r="63" s="23" customFormat="1" hidden="1"/>
    <row r="64" s="23" customFormat="1" hidden="1"/>
    <row r="65" s="23" customFormat="1" hidden="1"/>
    <row r="66" s="23" customFormat="1" hidden="1"/>
    <row r="67" s="23" customFormat="1" hidden="1"/>
    <row r="68" s="23" customFormat="1" hidden="1"/>
    <row r="69" s="23" customFormat="1" hidden="1"/>
    <row r="70" s="23" customFormat="1" hidden="1"/>
    <row r="71" s="23" customFormat="1" hidden="1"/>
    <row r="72" s="23" customFormat="1" hidden="1"/>
    <row r="73" s="23" customFormat="1" hidden="1"/>
    <row r="74" s="23" customFormat="1" hidden="1"/>
    <row r="75" s="23" customFormat="1" hidden="1"/>
    <row r="76" s="23" customFormat="1" hidden="1"/>
    <row r="77" s="23" customFormat="1" hidden="1"/>
    <row r="78" s="23" customFormat="1" hidden="1"/>
    <row r="79" s="23" customFormat="1" hidden="1"/>
    <row r="80" s="23" customFormat="1" hidden="1"/>
    <row r="81" s="23" customFormat="1" hidden="1"/>
    <row r="82" s="23" customFormat="1" hidden="1"/>
    <row r="83" s="23" customFormat="1" hidden="1"/>
    <row r="84" s="23" customFormat="1" hidden="1"/>
    <row r="85" s="23" customFormat="1" hidden="1"/>
    <row r="86" s="23" customFormat="1" hidden="1"/>
    <row r="87" s="23" customFormat="1" hidden="1"/>
    <row r="88" s="23" customFormat="1" hidden="1"/>
    <row r="89" s="23" customFormat="1" hidden="1"/>
    <row r="90" s="23" customFormat="1" hidden="1"/>
    <row r="91" s="23" customFormat="1" hidden="1"/>
    <row r="92" s="23" customFormat="1" hidden="1"/>
    <row r="93" s="23" customFormat="1" hidden="1"/>
    <row r="94" s="23" customFormat="1" hidden="1"/>
    <row r="95" s="23" customFormat="1" hidden="1"/>
    <row r="96" s="23" customFormat="1" hidden="1"/>
    <row r="97" s="23" customFormat="1" hidden="1"/>
    <row r="98" s="23" customFormat="1" hidden="1"/>
    <row r="99" s="23" customFormat="1" hidden="1"/>
    <row r="100" s="23" customFormat="1" hidden="1"/>
    <row r="101" s="23" customFormat="1" hidden="1"/>
    <row r="102" s="23" customFormat="1" hidden="1"/>
    <row r="103" s="23" customFormat="1" hidden="1"/>
    <row r="104" s="23" customFormat="1" hidden="1"/>
    <row r="105" s="23" customFormat="1" hidden="1"/>
    <row r="106" s="23" customFormat="1" hidden="1"/>
    <row r="107" s="23" customFormat="1" hidden="1"/>
    <row r="108" s="23" customFormat="1" hidden="1"/>
    <row r="109" s="23" customFormat="1" hidden="1"/>
    <row r="110" s="23" customFormat="1" hidden="1"/>
    <row r="111" s="23" customFormat="1" hidden="1"/>
    <row r="112" s="23" customFormat="1" hidden="1"/>
    <row r="113" s="23" customFormat="1" hidden="1"/>
    <row r="114" s="23" customFormat="1" hidden="1"/>
    <row r="115" s="23" customFormat="1" hidden="1"/>
    <row r="116" s="23" customFormat="1" hidden="1"/>
    <row r="117" s="23" customFormat="1" hidden="1"/>
    <row r="118" s="23" customFormat="1" hidden="1"/>
    <row r="119" s="23" customFormat="1" hidden="1"/>
    <row r="120" s="23" customFormat="1" hidden="1"/>
    <row r="121" s="23" customFormat="1" hidden="1"/>
    <row r="122" s="23" customFormat="1" hidden="1"/>
    <row r="123" s="23" customFormat="1" hidden="1"/>
    <row r="124" s="23" customFormat="1" hidden="1"/>
    <row r="125" s="23" customFormat="1" hidden="1"/>
    <row r="126" s="23" customFormat="1" hidden="1"/>
    <row r="127" s="23" customFormat="1" hidden="1"/>
    <row r="128" s="23" customFormat="1" hidden="1"/>
    <row r="129" s="23" customFormat="1" hidden="1"/>
    <row r="130" s="23" customFormat="1" hidden="1"/>
    <row r="131" s="23" customFormat="1" hidden="1"/>
    <row r="132" s="23" customFormat="1" hidden="1"/>
    <row r="133" s="23" customFormat="1" hidden="1"/>
    <row r="134" s="23" customFormat="1" hidden="1"/>
    <row r="135" s="23" customFormat="1" hidden="1"/>
    <row r="136" s="23" customFormat="1" hidden="1"/>
    <row r="137" s="23" customFormat="1" hidden="1"/>
    <row r="138" s="23" customFormat="1" hidden="1"/>
    <row r="139" s="23" customFormat="1" hidden="1"/>
    <row r="140" s="23" customFormat="1" hidden="1"/>
    <row r="141" s="23" customFormat="1" hidden="1"/>
    <row r="142" s="23" customFormat="1" hidden="1"/>
    <row r="143" s="23" customFormat="1" hidden="1"/>
    <row r="144" s="23" customFormat="1" hidden="1"/>
    <row r="145" s="23" customFormat="1" hidden="1"/>
    <row r="146" s="23" customFormat="1" hidden="1"/>
    <row r="147" s="23" customFormat="1" hidden="1"/>
    <row r="148" s="23" customFormat="1" hidden="1"/>
    <row r="149" s="23" customFormat="1" hidden="1"/>
    <row r="150" s="23" customFormat="1" hidden="1"/>
    <row r="151" s="23" customFormat="1" hidden="1"/>
    <row r="152" s="23" customFormat="1" hidden="1"/>
    <row r="153" s="23" customFormat="1" hidden="1"/>
    <row r="154" s="23" customFormat="1" hidden="1"/>
    <row r="155" s="23" customFormat="1" hidden="1"/>
    <row r="156" s="23" customFormat="1" hidden="1"/>
    <row r="157" s="23" customFormat="1" hidden="1"/>
    <row r="158" s="23" customFormat="1" hidden="1"/>
    <row r="159" s="23" customFormat="1" hidden="1"/>
    <row r="160" s="23" customFormat="1" hidden="1"/>
    <row r="161" s="23" customFormat="1" hidden="1"/>
    <row r="162" s="23" customFormat="1" hidden="1"/>
    <row r="163" s="23" customFormat="1" hidden="1"/>
    <row r="164" s="23" customFormat="1" hidden="1"/>
    <row r="165" s="23" customFormat="1" hidden="1"/>
    <row r="166" s="23" customFormat="1" hidden="1"/>
    <row r="167" s="23" customFormat="1" hidden="1"/>
    <row r="168" s="23" customFormat="1" hidden="1"/>
    <row r="169" s="23" customFormat="1" hidden="1"/>
    <row r="170" s="23" customFormat="1" hidden="1"/>
    <row r="171" s="23" customFormat="1" hidden="1"/>
    <row r="172" s="23" customFormat="1" hidden="1"/>
    <row r="173" s="23" customFormat="1" hidden="1"/>
    <row r="174" s="23" customFormat="1" hidden="1"/>
    <row r="175" s="23" customFormat="1" hidden="1"/>
    <row r="176" s="23" customFormat="1" hidden="1"/>
    <row r="177" s="23" customFormat="1" hidden="1"/>
    <row r="178" s="23" customFormat="1" hidden="1"/>
    <row r="179" s="23" customFormat="1" hidden="1"/>
    <row r="180" s="23" customFormat="1" hidden="1"/>
    <row r="181" s="23" customFormat="1" hidden="1"/>
    <row r="182" s="23" customFormat="1" hidden="1"/>
    <row r="183" s="23" customFormat="1" hidden="1"/>
    <row r="184" s="23" customFormat="1" hidden="1"/>
    <row r="185" s="23" customFormat="1" hidden="1"/>
    <row r="186" s="23" customFormat="1" hidden="1"/>
    <row r="187" s="23" customFormat="1" hidden="1"/>
    <row r="188" s="23" customFormat="1" hidden="1"/>
    <row r="189" s="23" customFormat="1" hidden="1"/>
    <row r="190" s="23" customFormat="1" hidden="1"/>
    <row r="191" s="23" customFormat="1" hidden="1"/>
    <row r="192" s="23" customFormat="1" hidden="1"/>
    <row r="193" s="23" customFormat="1" hidden="1"/>
    <row r="194" s="23" customFormat="1" hidden="1"/>
    <row r="195" s="23" customFormat="1" hidden="1"/>
    <row r="196" s="23" customFormat="1" hidden="1"/>
    <row r="197" s="23" customFormat="1" hidden="1"/>
    <row r="198" s="23" customFormat="1" hidden="1"/>
    <row r="199" s="23" customFormat="1" hidden="1"/>
    <row r="200" s="23" customFormat="1" hidden="1"/>
    <row r="201" s="23" customFormat="1" hidden="1"/>
    <row r="202" s="23" customFormat="1" hidden="1"/>
    <row r="203" s="23" customFormat="1" hidden="1"/>
    <row r="204" s="23" customFormat="1" hidden="1"/>
    <row r="205" s="23" customFormat="1" hidden="1"/>
    <row r="206" s="23" customFormat="1" hidden="1"/>
    <row r="207" s="23" customFormat="1" hidden="1"/>
    <row r="208" s="23" customFormat="1" hidden="1"/>
    <row r="209" s="23" customFormat="1" hidden="1"/>
    <row r="210" s="23" customFormat="1" hidden="1"/>
    <row r="211" s="23" customFormat="1" hidden="1"/>
    <row r="212" s="23" customFormat="1" hidden="1"/>
    <row r="213" s="23" customFormat="1" hidden="1"/>
    <row r="214" s="23" customFormat="1" hidden="1"/>
    <row r="215" s="23" customFormat="1" hidden="1"/>
    <row r="216" s="23" customFormat="1" hidden="1"/>
    <row r="217" s="23" customFormat="1" hidden="1"/>
    <row r="218" s="23" customFormat="1" hidden="1"/>
    <row r="219" s="23" customFormat="1" hidden="1"/>
    <row r="220" s="23" customFormat="1" hidden="1"/>
    <row r="221" s="23" customFormat="1" hidden="1"/>
    <row r="222" s="23" customFormat="1" hidden="1"/>
    <row r="223" s="23" customFormat="1" hidden="1"/>
    <row r="224" s="23" customFormat="1" hidden="1"/>
    <row r="225" s="23" customFormat="1" hidden="1"/>
    <row r="226" s="23" customFormat="1" hidden="1"/>
    <row r="227" s="23" customFormat="1" hidden="1"/>
    <row r="228" s="23" customFormat="1" hidden="1"/>
    <row r="229" s="23" customFormat="1" hidden="1"/>
    <row r="230" s="23" customFormat="1" hidden="1"/>
    <row r="231" s="23" customFormat="1" hidden="1"/>
    <row r="232" s="23" customFormat="1" hidden="1"/>
    <row r="233" s="23" customFormat="1" hidden="1"/>
    <row r="234" s="23" customFormat="1" hidden="1"/>
    <row r="235" s="23" customFormat="1" hidden="1"/>
    <row r="236" s="23" customFormat="1" hidden="1"/>
    <row r="237" s="23" customFormat="1" hidden="1"/>
    <row r="238" s="23" customFormat="1" hidden="1"/>
    <row r="239" s="23" customFormat="1" hidden="1"/>
    <row r="240" s="23" customFormat="1" hidden="1"/>
    <row r="241" s="23" customFormat="1" hidden="1"/>
    <row r="242" s="23" customFormat="1" hidden="1"/>
    <row r="243" s="23" customFormat="1" hidden="1"/>
    <row r="244" s="23" customFormat="1" hidden="1"/>
    <row r="245" s="23" customFormat="1" hidden="1"/>
    <row r="246" s="23" customFormat="1" hidden="1"/>
    <row r="247" s="23" customFormat="1" hidden="1"/>
    <row r="248" s="23" customFormat="1" hidden="1"/>
    <row r="249" s="23" customFormat="1" hidden="1"/>
    <row r="250" s="23" customFormat="1" hidden="1"/>
    <row r="251" s="23" customFormat="1" hidden="1"/>
    <row r="252" s="23" customFormat="1" hidden="1"/>
    <row r="253" s="23" customFormat="1" hidden="1"/>
    <row r="254" s="23" customFormat="1" hidden="1"/>
    <row r="255" s="23" customFormat="1" hidden="1"/>
    <row r="256" s="23" customFormat="1" hidden="1"/>
    <row r="257" s="23" customFormat="1" hidden="1"/>
    <row r="258" s="23" customFormat="1" hidden="1"/>
    <row r="259" s="23" customFormat="1" hidden="1"/>
    <row r="260" s="23" customFormat="1" hidden="1"/>
    <row r="261" s="23" customFormat="1" hidden="1"/>
    <row r="262" s="23" customFormat="1" hidden="1"/>
    <row r="263" s="23" customFormat="1" hidden="1"/>
    <row r="264" s="23" customFormat="1" hidden="1"/>
    <row r="265" s="23" customFormat="1" hidden="1"/>
    <row r="266" s="23" customFormat="1" hidden="1"/>
    <row r="267" s="23" customFormat="1" hidden="1"/>
    <row r="268" s="23" customFormat="1" hidden="1"/>
    <row r="269" s="23" customFormat="1" hidden="1"/>
    <row r="270" s="23" customFormat="1" hidden="1"/>
    <row r="271" s="23" customFormat="1" hidden="1"/>
    <row r="272" s="23" customFormat="1" hidden="1"/>
    <row r="273" s="23" customFormat="1" hidden="1"/>
    <row r="274" s="23" customFormat="1" hidden="1"/>
    <row r="275" s="23" customFormat="1" hidden="1"/>
    <row r="276" s="23" customFormat="1" hidden="1"/>
    <row r="277" s="23" customFormat="1" hidden="1"/>
    <row r="278" s="23" customFormat="1" hidden="1"/>
    <row r="279" s="23" customFormat="1" hidden="1"/>
    <row r="280" s="23" customFormat="1" hidden="1"/>
    <row r="281" s="23" customFormat="1" hidden="1"/>
    <row r="282" s="23" customFormat="1" hidden="1"/>
    <row r="283" s="23" customFormat="1" hidden="1"/>
    <row r="284" s="23" customFormat="1" hidden="1"/>
    <row r="285" s="23" customFormat="1" hidden="1"/>
    <row r="286" s="23" customFormat="1" hidden="1"/>
    <row r="287" s="23" customFormat="1" hidden="1"/>
    <row r="288" s="23" customFormat="1" hidden="1"/>
    <row r="289" s="23" customFormat="1" hidden="1"/>
    <row r="290" s="23" customFormat="1" hidden="1"/>
    <row r="291" s="23" customFormat="1" hidden="1"/>
    <row r="292" s="23" customFormat="1" hidden="1"/>
    <row r="293" s="23" customFormat="1" hidden="1"/>
    <row r="294" s="23" customFormat="1" hidden="1"/>
    <row r="295" s="23" customFormat="1" hidden="1"/>
    <row r="296" s="23" customFormat="1" hidden="1"/>
    <row r="297" s="23" customFormat="1" hidden="1"/>
    <row r="298" s="23" customFormat="1" hidden="1"/>
    <row r="299" s="23" customFormat="1" hidden="1"/>
    <row r="300" s="23" customFormat="1" hidden="1"/>
    <row r="301" s="23" customFormat="1" hidden="1"/>
    <row r="302" s="23" customFormat="1" hidden="1"/>
    <row r="303" s="23" customFormat="1" hidden="1"/>
    <row r="304" s="23" customFormat="1" hidden="1"/>
    <row r="305" s="23" customFormat="1" hidden="1"/>
    <row r="306" s="23" customFormat="1" hidden="1"/>
    <row r="307" s="23" customFormat="1" hidden="1"/>
    <row r="308" s="23" customFormat="1" hidden="1"/>
    <row r="309" s="23" customFormat="1" hidden="1"/>
    <row r="310" s="23" customFormat="1" hidden="1"/>
    <row r="311" s="23" customFormat="1" hidden="1"/>
    <row r="312" s="23" customFormat="1" hidden="1"/>
    <row r="313" s="23" customFormat="1" hidden="1"/>
    <row r="314" s="23" customFormat="1" hidden="1"/>
    <row r="315" s="23" customFormat="1" hidden="1"/>
    <row r="316" s="23" customFormat="1" hidden="1"/>
    <row r="317" s="23" customFormat="1" hidden="1"/>
    <row r="318" s="23" customFormat="1" hidden="1"/>
    <row r="319" s="23" customFormat="1" hidden="1"/>
    <row r="320" s="23" customFormat="1" hidden="1"/>
    <row r="321" s="23" customFormat="1" hidden="1"/>
    <row r="322" s="23" customFormat="1" hidden="1"/>
    <row r="323" s="23" customFormat="1" hidden="1"/>
    <row r="324" s="23" customFormat="1" hidden="1"/>
    <row r="325" s="23" customFormat="1" hidden="1"/>
    <row r="326" s="23" customFormat="1" hidden="1"/>
    <row r="327" s="23" customFormat="1" hidden="1"/>
    <row r="328" s="23" customFormat="1" hidden="1"/>
    <row r="329" s="23" customFormat="1" hidden="1"/>
    <row r="330" s="23" customFormat="1" hidden="1"/>
    <row r="331" s="23" customFormat="1" hidden="1"/>
    <row r="332" s="23" customFormat="1" hidden="1"/>
    <row r="333" s="23" customFormat="1" hidden="1"/>
    <row r="334" s="23" customFormat="1" hidden="1"/>
    <row r="335" s="23" customFormat="1" hidden="1"/>
    <row r="336" s="23" customFormat="1" hidden="1"/>
    <row r="337" s="23" customFormat="1" hidden="1"/>
    <row r="338" s="23" customFormat="1" hidden="1"/>
    <row r="339" s="23" customFormat="1" hidden="1"/>
    <row r="340" s="23" customFormat="1" hidden="1"/>
    <row r="341" s="23" customFormat="1" hidden="1"/>
    <row r="342" s="23" customFormat="1" hidden="1"/>
    <row r="343" s="23" customFormat="1" hidden="1"/>
    <row r="344" s="23" customFormat="1" hidden="1"/>
    <row r="345" s="23" customFormat="1" hidden="1"/>
    <row r="346" s="23" customFormat="1" hidden="1"/>
    <row r="347" s="23" customFormat="1" hidden="1"/>
    <row r="348" s="23" customFormat="1" hidden="1"/>
    <row r="349" s="23" customFormat="1" hidden="1"/>
    <row r="350" s="23" customFormat="1" hidden="1"/>
    <row r="351" s="23" customFormat="1" hidden="1"/>
    <row r="352" s="23" customFormat="1" hidden="1"/>
    <row r="353" s="23" customFormat="1" hidden="1"/>
    <row r="354" s="23" customFormat="1" hidden="1"/>
    <row r="355" s="23" customFormat="1" hidden="1"/>
    <row r="356" s="23" customFormat="1" hidden="1"/>
    <row r="357" s="23" customFormat="1" hidden="1"/>
    <row r="358" s="23" customFormat="1" hidden="1"/>
    <row r="359" s="23" customFormat="1" hidden="1"/>
    <row r="360" s="23" customFormat="1" hidden="1"/>
    <row r="361" s="23" customFormat="1" hidden="1"/>
    <row r="362" s="23" customFormat="1" hidden="1"/>
    <row r="363" s="23" customFormat="1" hidden="1"/>
    <row r="364" s="23" customFormat="1" hidden="1"/>
    <row r="365" s="23" customFormat="1" hidden="1"/>
    <row r="366" s="23" customFormat="1" hidden="1"/>
    <row r="367" s="23" customFormat="1" hidden="1"/>
    <row r="368" s="23" customFormat="1" hidden="1"/>
    <row r="369" s="23" customFormat="1" hidden="1"/>
    <row r="370" s="23" customFormat="1" hidden="1"/>
    <row r="371" s="23" customFormat="1" hidden="1"/>
    <row r="372" s="23" customFormat="1" hidden="1"/>
    <row r="373" s="23" customFormat="1" hidden="1"/>
    <row r="374" s="23" customFormat="1" hidden="1"/>
    <row r="375" s="23" customFormat="1" hidden="1"/>
    <row r="376" s="23" customFormat="1" hidden="1"/>
    <row r="377" s="23" customFormat="1" hidden="1"/>
    <row r="378" s="23" customFormat="1" hidden="1"/>
    <row r="379" s="23" customFormat="1" hidden="1"/>
    <row r="380" s="23" customFormat="1" hidden="1"/>
    <row r="381" s="23" customFormat="1" hidden="1"/>
    <row r="382" s="23" customFormat="1" hidden="1"/>
    <row r="383" s="23" customFormat="1" hidden="1"/>
    <row r="384" s="23" customFormat="1" hidden="1"/>
    <row r="385" s="23" customFormat="1" hidden="1"/>
    <row r="386" s="23" customFormat="1" hidden="1"/>
    <row r="387" s="23" customFormat="1" hidden="1"/>
    <row r="388" s="23" customFormat="1" hidden="1"/>
    <row r="389" s="23" customFormat="1" hidden="1"/>
    <row r="390" s="23" customFormat="1" hidden="1"/>
    <row r="391" s="23" customFormat="1" hidden="1"/>
    <row r="392" s="23" customFormat="1" hidden="1"/>
    <row r="393" s="23" customFormat="1" hidden="1"/>
    <row r="394" s="23" customFormat="1" hidden="1"/>
    <row r="395" s="23" customFormat="1" hidden="1"/>
    <row r="396" s="23" customFormat="1" hidden="1"/>
    <row r="397" s="23" customFormat="1" hidden="1"/>
    <row r="398" s="23" customFormat="1" hidden="1"/>
    <row r="399" s="23" customFormat="1" hidden="1"/>
    <row r="400" s="23" customFormat="1" hidden="1"/>
    <row r="401" s="23" customFormat="1" hidden="1"/>
    <row r="402" s="23" customFormat="1" hidden="1"/>
    <row r="403" s="23" customFormat="1" hidden="1"/>
    <row r="404" s="23" customFormat="1" hidden="1"/>
    <row r="405" s="23" customFormat="1" hidden="1"/>
    <row r="406" s="23" customFormat="1" hidden="1"/>
    <row r="407" s="23" customFormat="1" hidden="1"/>
    <row r="408" s="23" customFormat="1" hidden="1"/>
    <row r="409" s="23" customFormat="1" hidden="1"/>
    <row r="410" s="23" customFormat="1" hidden="1"/>
    <row r="411" s="23" customFormat="1" hidden="1"/>
    <row r="412" s="23" customFormat="1" hidden="1"/>
    <row r="413" s="23" customFormat="1" hidden="1"/>
    <row r="414" s="23" customFormat="1" hidden="1"/>
    <row r="415" s="23" customFormat="1" hidden="1"/>
    <row r="416" s="23" customFormat="1" hidden="1"/>
    <row r="417" s="23" customFormat="1" hidden="1"/>
    <row r="418" s="23" customFormat="1" hidden="1"/>
    <row r="419" s="23" customFormat="1" hidden="1"/>
    <row r="420" s="23" customFormat="1" hidden="1"/>
    <row r="421" s="23" customFormat="1" hidden="1"/>
    <row r="422" s="23" customFormat="1" hidden="1"/>
    <row r="423" s="23" customFormat="1" hidden="1"/>
    <row r="424" s="23" customFormat="1" hidden="1"/>
    <row r="425" s="23" customFormat="1" hidden="1"/>
    <row r="426" s="23" customFormat="1" hidden="1"/>
    <row r="427" s="23" customFormat="1" hidden="1"/>
    <row r="428" s="23" customFormat="1" hidden="1"/>
    <row r="429" s="23" customFormat="1" hidden="1"/>
    <row r="430" s="23" customFormat="1" hidden="1"/>
    <row r="431" s="23" customFormat="1" hidden="1"/>
    <row r="432" s="23" customFormat="1" hidden="1"/>
    <row r="433" s="23" customFormat="1" hidden="1"/>
    <row r="434" s="23" customFormat="1" hidden="1"/>
    <row r="435" s="23" customFormat="1" hidden="1"/>
    <row r="436" s="23" customFormat="1" hidden="1"/>
    <row r="437" s="23" customFormat="1" hidden="1"/>
    <row r="438" s="23" customFormat="1" hidden="1"/>
    <row r="439" s="23" customFormat="1" hidden="1"/>
    <row r="440" s="23" customFormat="1" hidden="1"/>
    <row r="441" s="23" customFormat="1" hidden="1"/>
    <row r="442" s="23" customFormat="1" hidden="1"/>
    <row r="443" s="23" customFormat="1" hidden="1"/>
    <row r="444" s="23" customFormat="1" hidden="1"/>
    <row r="445" s="23" customFormat="1" hidden="1"/>
    <row r="446" s="23" customFormat="1" hidden="1"/>
    <row r="447" s="23" customFormat="1" hidden="1"/>
    <row r="448" s="23" customFormat="1" hidden="1"/>
    <row r="449" s="23" customFormat="1" hidden="1"/>
    <row r="450" s="23" customFormat="1" hidden="1"/>
    <row r="451" s="23" customFormat="1" hidden="1"/>
    <row r="452" s="23" customFormat="1" hidden="1"/>
    <row r="453" s="23" customFormat="1" hidden="1"/>
    <row r="454" s="23" customFormat="1" hidden="1"/>
    <row r="455" s="23" customFormat="1" hidden="1"/>
    <row r="456" s="23" customFormat="1" hidden="1"/>
    <row r="457" s="23" customFormat="1" hidden="1"/>
    <row r="458" s="23" customFormat="1" hidden="1"/>
    <row r="459" s="23" customFormat="1" hidden="1"/>
    <row r="460" s="23" customFormat="1" hidden="1"/>
    <row r="461" s="23" customFormat="1" hidden="1"/>
    <row r="462" s="23" customFormat="1" hidden="1"/>
    <row r="463" s="23" customFormat="1" hidden="1"/>
    <row r="464" s="23" customFormat="1" hidden="1"/>
    <row r="465" s="23" customFormat="1" hidden="1"/>
    <row r="466" s="23" customFormat="1" hidden="1"/>
    <row r="467" s="23" customFormat="1" hidden="1"/>
    <row r="468" s="23" customFormat="1" hidden="1"/>
    <row r="469" s="23" customFormat="1" hidden="1"/>
    <row r="470" s="23" customFormat="1" hidden="1"/>
    <row r="471" s="23" customFormat="1" hidden="1"/>
    <row r="472" s="23" customFormat="1" hidden="1"/>
    <row r="473" s="23" customFormat="1" hidden="1"/>
    <row r="474" s="23" customFormat="1" hidden="1"/>
    <row r="475" s="23" customFormat="1" hidden="1"/>
    <row r="476" s="23" customFormat="1" hidden="1"/>
    <row r="477" s="23" customFormat="1" hidden="1"/>
    <row r="478" s="23" customFormat="1" hidden="1"/>
    <row r="479" s="23" customFormat="1" hidden="1"/>
    <row r="480" s="23" customFormat="1" hidden="1"/>
    <row r="481" s="23" customFormat="1" hidden="1"/>
    <row r="482" s="23" customFormat="1" hidden="1"/>
    <row r="483" s="23" customFormat="1" hidden="1"/>
    <row r="484" s="23" customFormat="1" hidden="1"/>
    <row r="485" s="23" customFormat="1" hidden="1"/>
    <row r="486" s="23" customFormat="1" hidden="1"/>
    <row r="487" s="23" customFormat="1" hidden="1"/>
    <row r="488" s="23" customFormat="1" hidden="1"/>
    <row r="489" s="23" customFormat="1" hidden="1"/>
    <row r="490" s="23" customFormat="1" hidden="1"/>
    <row r="491" s="23" customFormat="1" hidden="1"/>
    <row r="492" s="23" customFormat="1" hidden="1"/>
    <row r="493" s="23" customFormat="1" hidden="1"/>
    <row r="494" hidden="1"/>
    <row r="495" hidden="1"/>
    <row r="496" hidden="1"/>
    <row r="497"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showGridLines="0" zoomScaleNormal="100" workbookViewId="0"/>
  </sheetViews>
  <sheetFormatPr baseColWidth="10" defaultColWidth="0" defaultRowHeight="12.75" zeroHeight="1"/>
  <cols>
    <col min="1" max="1" width="30.5703125" customWidth="1"/>
    <col min="2" max="2" width="14.7109375" customWidth="1"/>
    <col min="3" max="3" width="19.7109375" customWidth="1"/>
    <col min="4" max="4" width="3.28515625" bestFit="1" customWidth="1"/>
    <col min="5" max="5" width="16.5703125" hidden="1" customWidth="1"/>
    <col min="6" max="6" width="13.7109375" hidden="1" customWidth="1"/>
    <col min="7" max="7" width="11.42578125" hidden="1" customWidth="1"/>
    <col min="8" max="9" width="13.7109375" hidden="1" customWidth="1"/>
    <col min="10" max="16384" width="11.42578125" hidden="1"/>
  </cols>
  <sheetData>
    <row r="1" spans="1:9" ht="13.35" customHeight="1">
      <c r="A1" s="454" t="s">
        <v>11</v>
      </c>
      <c r="B1" s="455"/>
      <c r="C1" s="455"/>
      <c r="D1" s="23"/>
      <c r="E1" s="23"/>
    </row>
    <row r="2" spans="1:9" ht="13.35" customHeight="1">
      <c r="A2" s="454" t="s">
        <v>377</v>
      </c>
      <c r="B2" s="455"/>
      <c r="C2" s="455"/>
      <c r="D2" s="23"/>
      <c r="E2" s="23"/>
    </row>
    <row r="3" spans="1:9" ht="13.35" customHeight="1">
      <c r="A3" s="726" t="s">
        <v>26</v>
      </c>
      <c r="B3" s="472"/>
      <c r="C3" s="472"/>
      <c r="D3" s="23"/>
      <c r="E3" s="23"/>
    </row>
    <row r="4" spans="1:9" ht="13.35" customHeight="1" thickBot="1">
      <c r="A4" s="445" t="s">
        <v>2</v>
      </c>
      <c r="B4" s="445"/>
      <c r="C4" s="445"/>
      <c r="D4" s="23"/>
      <c r="E4" s="23"/>
    </row>
    <row r="5" spans="1:9" ht="14.1" customHeight="1" thickTop="1">
      <c r="A5" s="299" t="s">
        <v>40</v>
      </c>
      <c r="B5" s="39"/>
      <c r="C5" s="1093">
        <v>6115041.4566099998</v>
      </c>
      <c r="D5" s="23"/>
      <c r="E5" s="23"/>
    </row>
    <row r="6" spans="1:9" ht="14.1" customHeight="1">
      <c r="A6" s="266" t="s">
        <v>150</v>
      </c>
      <c r="B6" s="39"/>
      <c r="C6" s="1093">
        <v>3546724.0448337998</v>
      </c>
      <c r="D6" s="23"/>
      <c r="E6" s="23"/>
    </row>
    <row r="7" spans="1:9" ht="43.5">
      <c r="A7" s="1212" t="s">
        <v>47</v>
      </c>
      <c r="B7" s="1213" t="s">
        <v>589</v>
      </c>
      <c r="C7" s="1214" t="s">
        <v>408</v>
      </c>
      <c r="D7" s="23"/>
      <c r="E7" s="23"/>
    </row>
    <row r="8" spans="1:9" s="23" customFormat="1" ht="14.1" customHeight="1">
      <c r="A8" s="1208" t="s">
        <v>110</v>
      </c>
      <c r="B8" s="1205">
        <v>21.33196755691538</v>
      </c>
      <c r="C8" s="1209">
        <v>756586.02257726307</v>
      </c>
      <c r="F8" s="86"/>
      <c r="H8" s="181"/>
      <c r="I8" s="181"/>
    </row>
    <row r="9" spans="1:9" s="23" customFormat="1" ht="14.1" customHeight="1">
      <c r="A9" s="279" t="s">
        <v>111</v>
      </c>
      <c r="B9" s="1206">
        <v>5.9237216100607295</v>
      </c>
      <c r="C9" s="1210">
        <v>210098.05869303978</v>
      </c>
      <c r="F9" s="86"/>
      <c r="H9" s="181"/>
      <c r="I9" s="181"/>
    </row>
    <row r="10" spans="1:9" s="23" customFormat="1" ht="14.1" customHeight="1">
      <c r="A10" s="279" t="s">
        <v>112</v>
      </c>
      <c r="B10" s="1206">
        <v>18.293494616217192</v>
      </c>
      <c r="C10" s="1210">
        <v>648819.77219375176</v>
      </c>
      <c r="F10" s="86"/>
      <c r="H10" s="181"/>
      <c r="I10" s="181"/>
    </row>
    <row r="11" spans="1:9" s="23" customFormat="1" ht="14.1" customHeight="1">
      <c r="A11" s="279" t="s">
        <v>113</v>
      </c>
      <c r="B11" s="1206">
        <v>2.479764635851371</v>
      </c>
      <c r="C11" s="1210">
        <v>87950.408595025889</v>
      </c>
      <c r="F11" s="86"/>
      <c r="H11" s="181"/>
      <c r="I11" s="181"/>
    </row>
    <row r="12" spans="1:9" s="23" customFormat="1" ht="14.1" customHeight="1">
      <c r="A12" s="279" t="s">
        <v>114</v>
      </c>
      <c r="B12" s="1206">
        <v>1.4487235602124857</v>
      </c>
      <c r="C12" s="1210">
        <v>51382.226853228502</v>
      </c>
      <c r="F12" s="86"/>
      <c r="H12" s="181"/>
      <c r="I12" s="181"/>
    </row>
    <row r="13" spans="1:9" s="23" customFormat="1" ht="14.1" customHeight="1">
      <c r="A13" s="279" t="s">
        <v>115</v>
      </c>
      <c r="B13" s="1206">
        <v>0.75654919638889784</v>
      </c>
      <c r="C13" s="1210">
        <v>26832.712259321925</v>
      </c>
      <c r="F13" s="86"/>
      <c r="H13" s="181"/>
      <c r="I13" s="181"/>
    </row>
    <row r="14" spans="1:9" s="23" customFormat="1" ht="14.1" customHeight="1">
      <c r="A14" s="279" t="s">
        <v>116</v>
      </c>
      <c r="B14" s="1206">
        <v>3.6893626017311942</v>
      </c>
      <c r="C14" s="1210">
        <v>130851.51049670612</v>
      </c>
      <c r="F14" s="86"/>
      <c r="H14" s="181"/>
      <c r="I14" s="181"/>
    </row>
    <row r="15" spans="1:9" s="23" customFormat="1" ht="14.1" customHeight="1">
      <c r="A15" s="279" t="s">
        <v>117</v>
      </c>
      <c r="B15" s="1206">
        <v>12.623872358180204</v>
      </c>
      <c r="C15" s="1210">
        <v>447733.91631670488</v>
      </c>
      <c r="F15" s="86"/>
      <c r="H15" s="181"/>
      <c r="I15" s="181"/>
    </row>
    <row r="16" spans="1:9" s="23" customFormat="1" ht="14.1" customHeight="1">
      <c r="A16" s="279" t="s">
        <v>118</v>
      </c>
      <c r="B16" s="1206">
        <v>3.3573344962557017</v>
      </c>
      <c r="C16" s="1210">
        <v>119075.3898442007</v>
      </c>
      <c r="F16" s="86"/>
      <c r="H16" s="181"/>
      <c r="I16" s="181"/>
    </row>
    <row r="17" spans="1:9" s="23" customFormat="1" ht="14.1" customHeight="1">
      <c r="A17" s="279" t="s">
        <v>119</v>
      </c>
      <c r="B17" s="1206">
        <v>5.1134132383414697</v>
      </c>
      <c r="C17" s="1210">
        <v>181358.65683597155</v>
      </c>
      <c r="F17" s="86"/>
      <c r="H17" s="181"/>
      <c r="I17" s="181"/>
    </row>
    <row r="18" spans="1:9" s="23" customFormat="1" ht="14.1" customHeight="1">
      <c r="A18" s="279" t="s">
        <v>120</v>
      </c>
      <c r="B18" s="1206">
        <v>0</v>
      </c>
      <c r="C18" s="1210">
        <v>0</v>
      </c>
      <c r="F18" s="86"/>
      <c r="H18" s="181"/>
      <c r="I18" s="181"/>
    </row>
    <row r="19" spans="1:9" s="23" customFormat="1" ht="14.1" customHeight="1">
      <c r="A19" s="279" t="s">
        <v>121</v>
      </c>
      <c r="B19" s="1206">
        <v>2.6032461388405967</v>
      </c>
      <c r="C19" s="1210">
        <v>92329.956752466926</v>
      </c>
      <c r="F19" s="86"/>
      <c r="H19" s="181"/>
      <c r="I19" s="181"/>
    </row>
    <row r="20" spans="1:9" s="23" customFormat="1" ht="14.1" customHeight="1">
      <c r="A20" s="279" t="s">
        <v>122</v>
      </c>
      <c r="B20" s="1206">
        <v>3.2609081927410175</v>
      </c>
      <c r="C20" s="1210">
        <v>115655.41495190097</v>
      </c>
      <c r="F20" s="86"/>
      <c r="H20" s="181"/>
      <c r="I20" s="181"/>
    </row>
    <row r="21" spans="1:9" s="23" customFormat="1" ht="14.1" customHeight="1">
      <c r="A21" s="279" t="s">
        <v>123</v>
      </c>
      <c r="B21" s="1206">
        <v>13.482988455136871</v>
      </c>
      <c r="C21" s="1210">
        <v>478204.39350050472</v>
      </c>
      <c r="F21" s="86"/>
      <c r="H21" s="181"/>
      <c r="I21" s="181"/>
    </row>
    <row r="22" spans="1:9" s="23" customFormat="1" ht="14.1" customHeight="1">
      <c r="A22" s="279" t="s">
        <v>124</v>
      </c>
      <c r="B22" s="1206">
        <v>5.6346533431268773</v>
      </c>
      <c r="C22" s="1211">
        <v>199845.60496371251</v>
      </c>
      <c r="F22" s="86"/>
      <c r="H22" s="181"/>
      <c r="I22" s="181"/>
    </row>
    <row r="23" spans="1:9" s="23" customFormat="1" ht="16.5" customHeight="1">
      <c r="A23" s="1215" t="s">
        <v>4</v>
      </c>
      <c r="B23" s="1207">
        <v>99.999999999999986</v>
      </c>
      <c r="C23" s="1111">
        <v>3546724.0448337984</v>
      </c>
      <c r="F23" s="29"/>
      <c r="H23" s="181"/>
      <c r="I23" s="181"/>
    </row>
    <row r="24" spans="1:9" s="23" customFormat="1" ht="12" customHeight="1">
      <c r="A24" s="501" t="s">
        <v>805</v>
      </c>
      <c r="B24"/>
      <c r="C24"/>
    </row>
    <row r="25" spans="1:9">
      <c r="D25" s="23"/>
      <c r="E25" s="23"/>
    </row>
    <row r="26" spans="1:9" hidden="1">
      <c r="D26" s="23"/>
      <c r="E26" s="23"/>
    </row>
    <row r="27" spans="1:9" hidden="1">
      <c r="D27" s="23"/>
      <c r="E27" s="23"/>
    </row>
    <row r="28" spans="1:9" hidden="1">
      <c r="D28" s="23"/>
      <c r="E28" s="23"/>
    </row>
    <row r="29" spans="1:9" hidden="1">
      <c r="D29" s="23"/>
      <c r="E29" s="23"/>
    </row>
    <row r="30" spans="1:9" hidden="1">
      <c r="D30" s="23"/>
      <c r="E30" s="23"/>
    </row>
    <row r="31" spans="1:9" hidden="1">
      <c r="D31" s="23"/>
      <c r="E31" s="23"/>
    </row>
    <row r="32" spans="1:9" hidden="1">
      <c r="D32" s="23"/>
      <c r="E32" s="23"/>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79"/>
  <sheetViews>
    <sheetView showGridLines="0" zoomScaleNormal="100" workbookViewId="0"/>
  </sheetViews>
  <sheetFormatPr baseColWidth="10" defaultColWidth="0" defaultRowHeight="12.75" zeroHeight="1"/>
  <cols>
    <col min="1" max="1" width="32.42578125" customWidth="1"/>
    <col min="2" max="2" width="22.7109375" customWidth="1"/>
    <col min="3" max="3" width="22.42578125" customWidth="1"/>
    <col min="4" max="4" width="4.28515625" customWidth="1"/>
    <col min="5" max="5" width="12.7109375" hidden="1" customWidth="1"/>
    <col min="6" max="6" width="13.42578125" hidden="1" customWidth="1"/>
    <col min="7" max="9" width="0" hidden="1" customWidth="1"/>
    <col min="10" max="16384" width="11.42578125" hidden="1"/>
  </cols>
  <sheetData>
    <row r="1" spans="1:9" ht="13.35" customHeight="1">
      <c r="A1" s="454" t="s">
        <v>11</v>
      </c>
      <c r="B1" s="455"/>
      <c r="C1" s="455"/>
      <c r="D1" s="181"/>
      <c r="E1" s="181"/>
    </row>
    <row r="2" spans="1:9" ht="13.35" customHeight="1">
      <c r="A2" s="454" t="s">
        <v>377</v>
      </c>
      <c r="B2" s="455"/>
      <c r="C2" s="455"/>
      <c r="D2" s="181"/>
      <c r="E2" s="181"/>
    </row>
    <row r="3" spans="1:9" ht="13.35" customHeight="1">
      <c r="A3" s="726" t="s">
        <v>27</v>
      </c>
      <c r="B3" s="472"/>
      <c r="C3" s="472"/>
      <c r="D3" s="181"/>
      <c r="E3" s="181"/>
    </row>
    <row r="4" spans="1:9" ht="13.35" customHeight="1" thickBot="1">
      <c r="A4" s="445" t="s">
        <v>2</v>
      </c>
      <c r="B4" s="445"/>
      <c r="C4" s="445"/>
      <c r="D4" s="181"/>
      <c r="E4" s="181"/>
    </row>
    <row r="5" spans="1:9" ht="14.1" customHeight="1" thickTop="1">
      <c r="A5" s="298" t="s">
        <v>326</v>
      </c>
      <c r="B5" s="39"/>
      <c r="C5" s="1219">
        <v>9461144.1135900002</v>
      </c>
      <c r="D5" s="181"/>
      <c r="E5" s="181"/>
    </row>
    <row r="6" spans="1:9" ht="14.1" customHeight="1">
      <c r="A6" s="266" t="s">
        <v>151</v>
      </c>
      <c r="B6" s="39"/>
      <c r="C6" s="1219">
        <v>5487463.5858821999</v>
      </c>
      <c r="D6" s="181"/>
      <c r="E6" s="181"/>
    </row>
    <row r="7" spans="1:9" ht="14.1" customHeight="1">
      <c r="A7" s="266" t="s">
        <v>327</v>
      </c>
      <c r="B7" s="300"/>
      <c r="C7" s="1219">
        <v>2035844.3980899998</v>
      </c>
      <c r="D7" s="181"/>
      <c r="E7" s="181"/>
    </row>
    <row r="8" spans="1:9" ht="14.1" customHeight="1">
      <c r="A8" s="266" t="s">
        <v>798</v>
      </c>
      <c r="B8" s="23"/>
      <c r="C8" s="1219">
        <v>2035844.3980899998</v>
      </c>
      <c r="D8" s="181"/>
      <c r="E8" s="181"/>
    </row>
    <row r="9" spans="1:9" ht="32.25">
      <c r="A9" s="442" t="s">
        <v>47</v>
      </c>
      <c r="B9" s="480" t="s">
        <v>590</v>
      </c>
      <c r="C9" s="463" t="s">
        <v>411</v>
      </c>
      <c r="D9" s="181"/>
      <c r="E9" s="181"/>
    </row>
    <row r="10" spans="1:9" s="23" customFormat="1" ht="14.1" customHeight="1">
      <c r="A10" s="461" t="s">
        <v>110</v>
      </c>
      <c r="B10" s="1115">
        <v>18.347261198410518</v>
      </c>
      <c r="C10" s="909">
        <v>1380320.9665802517</v>
      </c>
      <c r="D10" s="181"/>
      <c r="E10" s="181"/>
      <c r="F10" s="86"/>
      <c r="H10" s="181"/>
      <c r="I10" s="181"/>
    </row>
    <row r="11" spans="1:9" s="23" customFormat="1" ht="14.1" customHeight="1">
      <c r="A11" s="461" t="s">
        <v>111</v>
      </c>
      <c r="B11" s="1115">
        <v>7.0179013196116564</v>
      </c>
      <c r="C11" s="909">
        <v>527978.33028563415</v>
      </c>
      <c r="D11" s="181"/>
      <c r="E11" s="181"/>
      <c r="F11" s="86"/>
      <c r="H11" s="181"/>
      <c r="I11" s="181"/>
    </row>
    <row r="12" spans="1:9" s="23" customFormat="1" ht="14.1" customHeight="1">
      <c r="A12" s="461" t="s">
        <v>112</v>
      </c>
      <c r="B12" s="1115">
        <v>18.326701043798689</v>
      </c>
      <c r="C12" s="909">
        <v>1378774.1628268233</v>
      </c>
      <c r="D12" s="181"/>
      <c r="E12" s="181"/>
      <c r="F12" s="86"/>
      <c r="H12" s="181"/>
      <c r="I12" s="181"/>
    </row>
    <row r="13" spans="1:9" s="23" customFormat="1" ht="14.1" customHeight="1">
      <c r="A13" s="461" t="s">
        <v>113</v>
      </c>
      <c r="B13" s="1115">
        <v>2.1579347101650503</v>
      </c>
      <c r="C13" s="909">
        <v>162348.07433875455</v>
      </c>
      <c r="D13" s="181"/>
      <c r="E13" s="181"/>
      <c r="F13" s="86"/>
      <c r="H13" s="181"/>
      <c r="I13" s="181"/>
    </row>
    <row r="14" spans="1:9" s="23" customFormat="1" ht="14.1" customHeight="1">
      <c r="A14" s="461" t="s">
        <v>114</v>
      </c>
      <c r="B14" s="1115">
        <v>1.5305382354425099</v>
      </c>
      <c r="C14" s="909">
        <v>115147.10526479356</v>
      </c>
      <c r="D14" s="181"/>
      <c r="E14" s="181"/>
      <c r="F14" s="86"/>
      <c r="H14" s="181"/>
      <c r="I14" s="181"/>
    </row>
    <row r="15" spans="1:9" s="23" customFormat="1" ht="14.1" customHeight="1">
      <c r="A15" s="461" t="s">
        <v>115</v>
      </c>
      <c r="B15" s="1115">
        <v>0.70536793985092006</v>
      </c>
      <c r="C15" s="909">
        <v>53067.002535184489</v>
      </c>
      <c r="D15" s="181"/>
      <c r="E15" s="181"/>
      <c r="F15" s="86"/>
      <c r="H15" s="181"/>
      <c r="I15" s="181"/>
    </row>
    <row r="16" spans="1:9" s="23" customFormat="1" ht="14.1" customHeight="1">
      <c r="A16" s="461" t="s">
        <v>116</v>
      </c>
      <c r="B16" s="1115">
        <v>4.4067463882226567</v>
      </c>
      <c r="C16" s="909">
        <v>331533.10285856167</v>
      </c>
      <c r="D16" s="181"/>
      <c r="E16" s="181"/>
      <c r="F16" s="86"/>
      <c r="H16" s="181"/>
      <c r="I16" s="181"/>
    </row>
    <row r="17" spans="1:9" s="23" customFormat="1" ht="14.1" customHeight="1">
      <c r="A17" s="461" t="s">
        <v>117</v>
      </c>
      <c r="B17" s="1115">
        <v>11.187521361969601</v>
      </c>
      <c r="C17" s="909">
        <v>841671.68783365423</v>
      </c>
      <c r="D17" s="181"/>
      <c r="E17" s="181"/>
      <c r="F17" s="86"/>
      <c r="H17" s="181"/>
      <c r="I17" s="181"/>
    </row>
    <row r="18" spans="1:9" s="23" customFormat="1" ht="14.1" customHeight="1">
      <c r="A18" s="461" t="s">
        <v>118</v>
      </c>
      <c r="B18" s="1115">
        <v>4.5759653706255738</v>
      </c>
      <c r="C18" s="909">
        <v>344263.96807207679</v>
      </c>
      <c r="D18" s="181"/>
      <c r="E18" s="181"/>
      <c r="F18" s="86"/>
      <c r="H18" s="181"/>
      <c r="I18" s="181"/>
    </row>
    <row r="19" spans="1:9" s="23" customFormat="1" ht="14.1" customHeight="1">
      <c r="A19" s="461" t="s">
        <v>119</v>
      </c>
      <c r="B19" s="1115">
        <v>6.5502875963490599</v>
      </c>
      <c r="C19" s="909">
        <v>492798.3097092695</v>
      </c>
      <c r="D19" s="181"/>
      <c r="E19" s="181"/>
      <c r="F19" s="86"/>
      <c r="H19" s="181"/>
      <c r="I19" s="181"/>
    </row>
    <row r="20" spans="1:9" s="23" customFormat="1" ht="14.1" customHeight="1">
      <c r="A20" s="461" t="s">
        <v>120</v>
      </c>
      <c r="B20" s="1115">
        <v>0</v>
      </c>
      <c r="C20" s="909">
        <v>0</v>
      </c>
      <c r="D20" s="181"/>
      <c r="E20" s="181"/>
      <c r="F20" s="86"/>
      <c r="H20" s="181"/>
      <c r="I20" s="181"/>
    </row>
    <row r="21" spans="1:9" s="23" customFormat="1" ht="14.1" customHeight="1">
      <c r="A21" s="461" t="s">
        <v>121</v>
      </c>
      <c r="B21" s="1115">
        <v>3.1744830644249973</v>
      </c>
      <c r="C21" s="909">
        <v>238826.13783573118</v>
      </c>
      <c r="D21" s="181"/>
      <c r="E21" s="181"/>
      <c r="F21" s="86"/>
      <c r="H21" s="181"/>
      <c r="I21" s="181"/>
    </row>
    <row r="22" spans="1:9" s="23" customFormat="1" ht="14.1" customHeight="1">
      <c r="A22" s="461" t="s">
        <v>122</v>
      </c>
      <c r="B22" s="1115">
        <v>2.6725024714046293</v>
      </c>
      <c r="C22" s="909">
        <v>201060.59180303884</v>
      </c>
      <c r="D22" s="181"/>
      <c r="E22" s="181"/>
      <c r="F22" s="86"/>
      <c r="H22" s="181"/>
      <c r="I22" s="181"/>
    </row>
    <row r="23" spans="1:9" s="23" customFormat="1" ht="14.1" customHeight="1">
      <c r="A23" s="461" t="s">
        <v>123</v>
      </c>
      <c r="B23" s="1115">
        <v>10.870251194338545</v>
      </c>
      <c r="C23" s="909">
        <v>817802.47598150512</v>
      </c>
      <c r="D23" s="181"/>
      <c r="E23" s="181"/>
      <c r="F23" s="86"/>
      <c r="H23" s="181"/>
      <c r="I23" s="181"/>
    </row>
    <row r="24" spans="1:9" s="23" customFormat="1" ht="14.1" customHeight="1">
      <c r="A24" s="461" t="s">
        <v>124</v>
      </c>
      <c r="B24" s="1115">
        <v>8.4765381053855915</v>
      </c>
      <c r="C24" s="910">
        <v>637716.06804692</v>
      </c>
      <c r="D24" s="181"/>
      <c r="E24" s="181"/>
      <c r="F24" s="86"/>
      <c r="H24" s="181"/>
      <c r="I24" s="181"/>
    </row>
    <row r="25" spans="1:9" s="23" customFormat="1" ht="17.25" customHeight="1">
      <c r="A25" s="444" t="s">
        <v>4</v>
      </c>
      <c r="B25" s="1114">
        <v>100</v>
      </c>
      <c r="C25" s="1111">
        <v>7523307.9839721974</v>
      </c>
      <c r="D25" s="181"/>
      <c r="E25" s="181"/>
      <c r="F25" s="29"/>
      <c r="H25" s="181"/>
      <c r="I25" s="181"/>
    </row>
    <row r="26" spans="1:9" s="23" customFormat="1" ht="12" customHeight="1">
      <c r="A26" s="476" t="s">
        <v>805</v>
      </c>
      <c r="D26" s="181"/>
      <c r="E26" s="181"/>
    </row>
    <row r="27" spans="1:9" s="23" customFormat="1"/>
    <row r="28" spans="1:9" s="23" customFormat="1" hidden="1"/>
    <row r="29" spans="1:9" s="23" customFormat="1" hidden="1"/>
    <row r="30" spans="1:9" s="23" customFormat="1" hidden="1"/>
    <row r="31" spans="1:9" s="23" customFormat="1" hidden="1"/>
    <row r="32" spans="1:9" s="23" customFormat="1" hidden="1"/>
    <row r="33" s="23" customFormat="1" hidden="1"/>
    <row r="34" s="23" customFormat="1" hidden="1"/>
    <row r="35" s="23" customFormat="1" hidden="1"/>
    <row r="36" s="23" customFormat="1" hidden="1"/>
    <row r="37" s="23" customFormat="1" hidden="1"/>
    <row r="38" s="23" customFormat="1" hidden="1"/>
    <row r="39" s="23" customFormat="1" hidden="1"/>
    <row r="40" s="23" customFormat="1" hidden="1"/>
    <row r="41" s="23" customFormat="1" hidden="1"/>
    <row r="42" s="23" customFormat="1" hidden="1"/>
    <row r="43" s="23" customFormat="1" hidden="1"/>
    <row r="44" s="23" customFormat="1" hidden="1"/>
    <row r="45" s="23" customFormat="1" hidden="1"/>
    <row r="46" s="23" customFormat="1" hidden="1"/>
    <row r="47" s="23" customFormat="1" hidden="1"/>
    <row r="48" s="23" customFormat="1" hidden="1"/>
    <row r="49" s="23" customFormat="1" hidden="1"/>
    <row r="50" s="23" customFormat="1" hidden="1"/>
    <row r="51" s="23" customFormat="1" hidden="1"/>
    <row r="52" s="23" customFormat="1" hidden="1"/>
    <row r="53" s="23" customFormat="1" hidden="1"/>
    <row r="54" s="23" customFormat="1" hidden="1"/>
    <row r="55" s="23" customFormat="1" hidden="1"/>
    <row r="56" s="23" customFormat="1" hidden="1"/>
    <row r="57" s="23" customFormat="1" hidden="1"/>
    <row r="58" s="23" customFormat="1" hidden="1"/>
    <row r="59" s="23" customFormat="1" hidden="1"/>
    <row r="60" s="23" customFormat="1" hidden="1"/>
    <row r="61" s="23" customFormat="1" hidden="1"/>
    <row r="62" s="23" customFormat="1" hidden="1"/>
    <row r="63" s="23" customFormat="1" hidden="1"/>
    <row r="64" s="23" customFormat="1" hidden="1"/>
    <row r="65" s="23" customFormat="1" hidden="1"/>
    <row r="66" s="23" customFormat="1" hidden="1"/>
    <row r="67" s="23" customFormat="1" hidden="1"/>
    <row r="68" s="23" customFormat="1" hidden="1"/>
    <row r="69" s="23" customFormat="1" hidden="1"/>
    <row r="70" s="23" customFormat="1" hidden="1"/>
    <row r="71" s="23" customFormat="1" hidden="1"/>
    <row r="72" s="23" customFormat="1" hidden="1"/>
    <row r="73" s="23" customFormat="1" hidden="1"/>
    <row r="74" s="23" customFormat="1" hidden="1"/>
    <row r="75" s="23" customFormat="1" hidden="1"/>
    <row r="76" s="23" customFormat="1" hidden="1"/>
    <row r="77" s="23" customFormat="1" hidden="1"/>
    <row r="78" s="23" customFormat="1" hidden="1"/>
    <row r="79" s="23" customFormat="1" hidden="1"/>
    <row r="80" s="23" customFormat="1" hidden="1"/>
    <row r="81" s="23" customFormat="1" hidden="1"/>
    <row r="82" s="23" customFormat="1" hidden="1"/>
    <row r="83" s="23" customFormat="1" hidden="1"/>
    <row r="84" s="23" customFormat="1" hidden="1"/>
    <row r="85" s="23" customFormat="1" hidden="1"/>
    <row r="86" s="23" customFormat="1" hidden="1"/>
    <row r="87" s="23" customFormat="1" hidden="1"/>
    <row r="88" s="23" customFormat="1" hidden="1"/>
    <row r="89" s="23" customFormat="1" hidden="1"/>
    <row r="90" s="23" customFormat="1" hidden="1"/>
    <row r="91" s="23" customFormat="1" hidden="1"/>
    <row r="92" s="23" customFormat="1" hidden="1"/>
    <row r="93" s="23" customFormat="1" hidden="1"/>
    <row r="94" s="23" customFormat="1" hidden="1"/>
    <row r="95" s="23" customFormat="1" hidden="1"/>
    <row r="96" s="23" customFormat="1" hidden="1"/>
    <row r="97" s="23" customFormat="1" hidden="1"/>
    <row r="98" s="23" customFormat="1" hidden="1"/>
    <row r="99" s="23" customFormat="1" hidden="1"/>
    <row r="100" s="23" customFormat="1" hidden="1"/>
    <row r="101" s="23" customFormat="1" hidden="1"/>
    <row r="102" s="23" customFormat="1" hidden="1"/>
    <row r="103" s="23" customFormat="1" hidden="1"/>
    <row r="104" s="23" customFormat="1" hidden="1"/>
    <row r="105" s="23" customFormat="1" hidden="1"/>
    <row r="106" s="23" customFormat="1" hidden="1"/>
    <row r="107" s="23" customFormat="1" hidden="1"/>
    <row r="108" s="23" customFormat="1" hidden="1"/>
    <row r="109" s="23" customFormat="1" hidden="1"/>
    <row r="110" s="23" customFormat="1" hidden="1"/>
    <row r="111" s="23" customFormat="1" hidden="1"/>
    <row r="112" s="23" customFormat="1" hidden="1"/>
    <row r="113" s="23" customFormat="1" hidden="1"/>
    <row r="114" s="23" customFormat="1" hidden="1"/>
    <row r="115" s="23" customFormat="1" hidden="1"/>
    <row r="116" s="23" customFormat="1" hidden="1"/>
    <row r="117" s="23" customFormat="1" hidden="1"/>
    <row r="118" s="23" customFormat="1" hidden="1"/>
    <row r="119" s="23" customFormat="1" hidden="1"/>
    <row r="120" s="23" customFormat="1" hidden="1"/>
    <row r="121" s="23" customFormat="1" hidden="1"/>
    <row r="122" s="23" customFormat="1" hidden="1"/>
    <row r="123" s="23" customFormat="1" hidden="1"/>
    <row r="124" s="23" customFormat="1" hidden="1"/>
    <row r="125" s="23" customFormat="1" hidden="1"/>
    <row r="126" s="23" customFormat="1" hidden="1"/>
    <row r="127" s="23" customFormat="1" hidden="1"/>
    <row r="128" s="23" customFormat="1" hidden="1"/>
    <row r="129" s="23" customFormat="1" hidden="1"/>
    <row r="130" s="23" customFormat="1" hidden="1"/>
    <row r="131" s="23" customFormat="1" hidden="1"/>
    <row r="132" s="23" customFormat="1" hidden="1"/>
    <row r="133" s="23" customFormat="1" hidden="1"/>
    <row r="134" s="23" customFormat="1" hidden="1"/>
    <row r="135" s="23" customFormat="1" hidden="1"/>
    <row r="136" s="23" customFormat="1" hidden="1"/>
    <row r="137" s="23" customFormat="1" hidden="1"/>
    <row r="138" s="23" customFormat="1" hidden="1"/>
    <row r="139" s="23" customFormat="1" hidden="1"/>
    <row r="140" s="23" customFormat="1" hidden="1"/>
    <row r="141" s="23" customFormat="1" hidden="1"/>
    <row r="142" s="23" customFormat="1" hidden="1"/>
    <row r="143" s="23" customFormat="1" hidden="1"/>
    <row r="144" s="23" customFormat="1" hidden="1"/>
    <row r="145" s="23" customFormat="1" hidden="1"/>
    <row r="146" s="23" customFormat="1" hidden="1"/>
    <row r="147" s="23" customFormat="1" hidden="1"/>
    <row r="148" s="23" customFormat="1" hidden="1"/>
    <row r="149" s="23" customFormat="1" hidden="1"/>
    <row r="150" s="23" customFormat="1" hidden="1"/>
    <row r="151" s="23" customFormat="1" hidden="1"/>
    <row r="152" s="23" customFormat="1" hidden="1"/>
    <row r="153" s="23" customFormat="1" hidden="1"/>
    <row r="154" s="23" customFormat="1" hidden="1"/>
    <row r="155" s="23" customFormat="1" hidden="1"/>
    <row r="156" s="23" customFormat="1" hidden="1"/>
    <row r="157" s="23" customFormat="1" hidden="1"/>
    <row r="158" s="23" customFormat="1" hidden="1"/>
    <row r="159" s="23" customFormat="1" hidden="1"/>
    <row r="160" s="23" customFormat="1" hidden="1"/>
    <row r="161" s="23" customFormat="1" hidden="1"/>
    <row r="162" s="23" customFormat="1" hidden="1"/>
    <row r="163" s="23" customFormat="1" hidden="1"/>
    <row r="164" s="23" customFormat="1" hidden="1"/>
    <row r="165" s="23" customFormat="1" hidden="1"/>
    <row r="166" s="23" customFormat="1" hidden="1"/>
    <row r="167" s="23" customFormat="1" hidden="1"/>
    <row r="168" s="23" customFormat="1" hidden="1"/>
    <row r="169" s="23" customFormat="1" hidden="1"/>
    <row r="170" s="23" customFormat="1" hidden="1"/>
    <row r="171" s="23" customFormat="1" hidden="1"/>
    <row r="172" s="23" customFormat="1" hidden="1"/>
    <row r="173" s="23" customFormat="1" hidden="1"/>
    <row r="174" s="23" customFormat="1" hidden="1"/>
    <row r="175" s="23" customFormat="1" hidden="1"/>
    <row r="176" s="23" customFormat="1" hidden="1"/>
    <row r="177" s="23" customFormat="1" hidden="1"/>
    <row r="178" s="23" customFormat="1" hidden="1"/>
    <row r="179" s="23" customFormat="1" hidden="1"/>
    <row r="180" s="23" customFormat="1" hidden="1"/>
    <row r="181" s="23" customFormat="1" hidden="1"/>
    <row r="182" s="23" customFormat="1" hidden="1"/>
    <row r="183" s="23" customFormat="1" hidden="1"/>
    <row r="184" s="23" customFormat="1" hidden="1"/>
    <row r="185" s="23" customFormat="1" hidden="1"/>
    <row r="186" s="23" customFormat="1" hidden="1"/>
    <row r="187" s="23" customFormat="1" hidden="1"/>
    <row r="188" s="23" customFormat="1" hidden="1"/>
    <row r="189" s="23" customFormat="1" hidden="1"/>
    <row r="190" s="23" customFormat="1" hidden="1"/>
    <row r="191" s="23" customFormat="1" hidden="1"/>
    <row r="192" s="23" customFormat="1" hidden="1"/>
    <row r="193" s="23" customFormat="1" hidden="1"/>
    <row r="194" s="23" customFormat="1" hidden="1"/>
    <row r="195" s="23" customFormat="1" hidden="1"/>
    <row r="196" s="23" customFormat="1" hidden="1"/>
    <row r="197" s="23" customFormat="1" hidden="1"/>
    <row r="198" s="23" customFormat="1" hidden="1"/>
    <row r="199" s="23" customFormat="1" hidden="1"/>
    <row r="200" s="23" customFormat="1" hidden="1"/>
    <row r="201" s="23" customFormat="1" hidden="1"/>
    <row r="202" s="23" customFormat="1" hidden="1"/>
    <row r="203" s="23" customFormat="1" hidden="1"/>
    <row r="204" s="23" customFormat="1" hidden="1"/>
    <row r="205" s="23" customFormat="1" hidden="1"/>
    <row r="206" s="23" customFormat="1" hidden="1"/>
    <row r="207" s="23" customFormat="1" hidden="1"/>
    <row r="208" s="23" customFormat="1" hidden="1"/>
    <row r="209" s="23" customFormat="1" hidden="1"/>
    <row r="210" s="23" customFormat="1" hidden="1"/>
    <row r="211" s="23" customFormat="1" hidden="1"/>
    <row r="212" s="23" customFormat="1" hidden="1"/>
    <row r="213" s="23" customFormat="1" hidden="1"/>
    <row r="214" s="23" customFormat="1" hidden="1"/>
    <row r="215" s="23" customFormat="1" hidden="1"/>
    <row r="216" s="23" customFormat="1" hidden="1"/>
    <row r="217" s="23" customFormat="1" hidden="1"/>
    <row r="218" s="23" customFormat="1" hidden="1"/>
    <row r="219" s="23" customFormat="1" hidden="1"/>
    <row r="220" s="23" customFormat="1" hidden="1"/>
    <row r="221" s="23" customFormat="1" hidden="1"/>
    <row r="222" s="23" customFormat="1" hidden="1"/>
    <row r="223" s="23" customFormat="1" hidden="1"/>
    <row r="224" s="23" customFormat="1" hidden="1"/>
    <row r="225" s="23" customFormat="1" hidden="1"/>
    <row r="226" s="23" customFormat="1" hidden="1"/>
    <row r="227" s="23" customFormat="1" hidden="1"/>
    <row r="228" s="23" customFormat="1" hidden="1"/>
    <row r="229" s="23" customFormat="1" hidden="1"/>
    <row r="230" s="23" customFormat="1" hidden="1"/>
    <row r="231" s="23" customFormat="1" hidden="1"/>
    <row r="232" s="23" customFormat="1" hidden="1"/>
    <row r="233" s="23" customFormat="1" hidden="1"/>
    <row r="234" s="23" customFormat="1" hidden="1"/>
    <row r="235" s="23" customFormat="1" hidden="1"/>
    <row r="236" s="23" customFormat="1" hidden="1"/>
    <row r="237" s="23" customFormat="1" hidden="1"/>
    <row r="238" s="23" customFormat="1" hidden="1"/>
    <row r="239" s="23" customFormat="1" hidden="1"/>
    <row r="240" s="23" customFormat="1" hidden="1"/>
    <row r="241" s="23" customFormat="1" hidden="1"/>
    <row r="242" s="23" customFormat="1" hidden="1"/>
    <row r="243" s="23" customFormat="1" hidden="1"/>
    <row r="244" s="23" customFormat="1" hidden="1"/>
    <row r="245" s="23" customFormat="1" hidden="1"/>
    <row r="246" s="23" customFormat="1" hidden="1"/>
    <row r="247" s="23" customFormat="1" hidden="1"/>
    <row r="248" s="23" customFormat="1" hidden="1"/>
    <row r="249" s="23" customFormat="1" hidden="1"/>
    <row r="250" s="23" customFormat="1" hidden="1"/>
    <row r="251" s="23" customFormat="1" hidden="1"/>
    <row r="252" s="23" customFormat="1" hidden="1"/>
    <row r="253" s="23" customFormat="1" hidden="1"/>
    <row r="254" s="23" customFormat="1" hidden="1"/>
    <row r="255" s="23" customFormat="1" hidden="1"/>
    <row r="256" s="23" customFormat="1" hidden="1"/>
    <row r="257" s="23" customFormat="1" hidden="1"/>
    <row r="258" s="23" customFormat="1" hidden="1"/>
    <row r="259" s="23" customFormat="1" hidden="1"/>
    <row r="260" s="23" customFormat="1" hidden="1"/>
    <row r="261" s="23" customFormat="1" hidden="1"/>
    <row r="262" s="23" customFormat="1" hidden="1"/>
    <row r="263" s="23" customFormat="1" hidden="1"/>
    <row r="264" s="23" customFormat="1" hidden="1"/>
    <row r="265" s="23" customFormat="1" hidden="1"/>
    <row r="266" s="23" customFormat="1" hidden="1"/>
    <row r="267" s="23" customFormat="1" hidden="1"/>
    <row r="268" s="23" customFormat="1" hidden="1"/>
    <row r="269" s="23" customFormat="1" hidden="1"/>
    <row r="270" s="23" customFormat="1" hidden="1"/>
    <row r="271" s="23" customFormat="1" hidden="1"/>
    <row r="272" s="23" customFormat="1" hidden="1"/>
    <row r="273" s="23" customFormat="1" hidden="1"/>
    <row r="274" s="23" customFormat="1" hidden="1"/>
    <row r="275" s="23" customFormat="1" hidden="1"/>
    <row r="276" s="23" customFormat="1" hidden="1"/>
    <row r="277" s="23" customFormat="1" hidden="1"/>
    <row r="278" s="23" customFormat="1" hidden="1"/>
    <row r="279" s="23" customFormat="1" hidden="1"/>
    <row r="280" s="23" customFormat="1" hidden="1"/>
    <row r="281" s="23" customFormat="1" hidden="1"/>
    <row r="282" s="23" customFormat="1" hidden="1"/>
    <row r="283" s="23" customFormat="1" hidden="1"/>
    <row r="284" s="23" customFormat="1" hidden="1"/>
    <row r="285" s="23" customFormat="1" hidden="1"/>
    <row r="286" s="23" customFormat="1" hidden="1"/>
    <row r="287" s="23" customFormat="1" hidden="1"/>
    <row r="288" s="23" customFormat="1" hidden="1"/>
    <row r="289" s="23" customFormat="1" hidden="1"/>
    <row r="290" s="23" customFormat="1" hidden="1"/>
    <row r="291" s="23" customFormat="1" hidden="1"/>
    <row r="292" s="23" customFormat="1" hidden="1"/>
    <row r="293" s="23" customFormat="1" hidden="1"/>
    <row r="294" s="23" customFormat="1" hidden="1"/>
    <row r="295" s="23" customFormat="1" hidden="1"/>
    <row r="296" s="23" customFormat="1" hidden="1"/>
    <row r="297" s="23" customFormat="1" hidden="1"/>
    <row r="298" s="23" customFormat="1" hidden="1"/>
    <row r="299" s="23" customFormat="1" hidden="1"/>
    <row r="300" s="23" customFormat="1" hidden="1"/>
    <row r="301" s="23" customFormat="1" hidden="1"/>
    <row r="302" s="23" customFormat="1" hidden="1"/>
    <row r="303" s="23" customFormat="1" hidden="1"/>
    <row r="304" s="23" customFormat="1" hidden="1"/>
    <row r="305" s="23" customFormat="1" hidden="1"/>
    <row r="306" s="23" customFormat="1" hidden="1"/>
    <row r="307" s="23" customFormat="1" hidden="1"/>
    <row r="308" s="23" customFormat="1" hidden="1"/>
    <row r="309" s="23" customFormat="1" hidden="1"/>
    <row r="310" s="23" customFormat="1" hidden="1"/>
    <row r="311" s="23" customFormat="1" hidden="1"/>
    <row r="312" s="23" customFormat="1" hidden="1"/>
    <row r="313" s="23" customFormat="1" hidden="1"/>
    <row r="314" s="23" customFormat="1" hidden="1"/>
    <row r="315" s="23" customFormat="1" hidden="1"/>
    <row r="316" s="23" customFormat="1" hidden="1"/>
    <row r="317" s="23" customFormat="1" hidden="1"/>
    <row r="318" s="23" customFormat="1" hidden="1"/>
    <row r="319" s="23" customFormat="1" hidden="1"/>
    <row r="320" s="23" customFormat="1" hidden="1"/>
    <row r="321" s="23" customFormat="1" hidden="1"/>
    <row r="322" s="23" customFormat="1" hidden="1"/>
    <row r="323" s="23" customFormat="1" hidden="1"/>
    <row r="324" s="23" customFormat="1" hidden="1"/>
    <row r="325" s="23" customFormat="1" hidden="1"/>
    <row r="326" s="23" customFormat="1" hidden="1"/>
    <row r="327" s="23" customFormat="1" hidden="1"/>
    <row r="328" s="23" customFormat="1" hidden="1"/>
    <row r="329" s="23" customFormat="1" hidden="1"/>
    <row r="330" s="23" customFormat="1" hidden="1"/>
    <row r="331" s="23" customFormat="1" hidden="1"/>
    <row r="332" s="23" customFormat="1" hidden="1"/>
    <row r="333" s="23" customFormat="1" hidden="1"/>
    <row r="334" s="23" customFormat="1" hidden="1"/>
    <row r="335" s="23" customFormat="1" hidden="1"/>
    <row r="336" s="23" customFormat="1" hidden="1"/>
    <row r="337" s="23" customFormat="1" hidden="1"/>
    <row r="338" s="23" customFormat="1" hidden="1"/>
    <row r="339" s="23" customFormat="1" hidden="1"/>
    <row r="340" s="23" customFormat="1" hidden="1"/>
    <row r="341" s="23" customFormat="1" hidden="1"/>
    <row r="342" s="23" customFormat="1" hidden="1"/>
    <row r="343" s="23" customFormat="1" hidden="1"/>
    <row r="344" s="23" customFormat="1" hidden="1"/>
    <row r="345" s="23" customFormat="1" hidden="1"/>
    <row r="346" s="23" customFormat="1" hidden="1"/>
    <row r="347" s="23" customFormat="1" hidden="1"/>
    <row r="348" s="23" customFormat="1" hidden="1"/>
    <row r="349" s="23" customFormat="1" hidden="1"/>
    <row r="350" s="23" customFormat="1" hidden="1"/>
    <row r="351" s="23" customFormat="1" hidden="1"/>
    <row r="352" s="23" customFormat="1" hidden="1"/>
    <row r="353" s="23" customFormat="1" hidden="1"/>
    <row r="354" s="23" customFormat="1" hidden="1"/>
    <row r="355" s="23" customFormat="1" hidden="1"/>
    <row r="356" s="23" customFormat="1" hidden="1"/>
    <row r="357" s="23" customFormat="1" hidden="1"/>
    <row r="358" s="23" customFormat="1" hidden="1"/>
    <row r="359" s="23" customFormat="1" hidden="1"/>
    <row r="360" s="23" customFormat="1" hidden="1"/>
    <row r="361" s="23" customFormat="1" hidden="1"/>
    <row r="362" s="23" customFormat="1" hidden="1"/>
    <row r="363" s="23" customFormat="1" hidden="1"/>
    <row r="364" s="23" customFormat="1" hidden="1"/>
    <row r="365" s="23" customFormat="1" hidden="1"/>
    <row r="366" s="23" customFormat="1" hidden="1"/>
    <row r="367" s="23" customFormat="1" hidden="1"/>
    <row r="368" s="23" customFormat="1" hidden="1"/>
    <row r="369" s="23" customFormat="1" hidden="1"/>
    <row r="370" s="23" customFormat="1" hidden="1"/>
    <row r="371" s="23" customFormat="1" hidden="1"/>
    <row r="372" s="23" customFormat="1" hidden="1"/>
    <row r="373" s="23" customFormat="1" hidden="1"/>
    <row r="374" hidden="1"/>
    <row r="375" hidden="1"/>
    <row r="376" hidden="1"/>
    <row r="377" hidden="1"/>
    <row r="378" hidden="1"/>
    <row r="379" hidden="1"/>
  </sheetData>
  <phoneticPr fontId="0" type="noConversion"/>
  <printOptions horizontalCentered="1"/>
  <pageMargins left="0.75" right="0.75" top="1.5748031496062993" bottom="0.39370078740157483" header="0" footer="0"/>
  <pageSetup paperSize="9" scale="9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2"/>
  <sheetViews>
    <sheetView showGridLines="0" zoomScaleNormal="100" workbookViewId="0"/>
  </sheetViews>
  <sheetFormatPr baseColWidth="10" defaultColWidth="0" defaultRowHeight="12.75" zeroHeight="1"/>
  <cols>
    <col min="1" max="1" width="35.28515625" customWidth="1"/>
    <col min="2" max="2" width="15" customWidth="1"/>
    <col min="3" max="3" width="19.7109375" customWidth="1"/>
    <col min="4" max="4" width="3.28515625" bestFit="1" customWidth="1"/>
    <col min="5" max="8" width="11.42578125" hidden="1" customWidth="1"/>
    <col min="9" max="9" width="14.7109375" hidden="1" customWidth="1"/>
    <col min="10" max="16384" width="11.42578125" hidden="1"/>
  </cols>
  <sheetData>
    <row r="1" spans="1:9" ht="13.35" customHeight="1">
      <c r="A1" s="454" t="s">
        <v>11</v>
      </c>
      <c r="B1" s="455"/>
      <c r="C1" s="455"/>
      <c r="D1" s="87"/>
      <c r="E1" s="87"/>
    </row>
    <row r="2" spans="1:9" ht="13.35" customHeight="1">
      <c r="A2" s="454" t="s">
        <v>377</v>
      </c>
      <c r="B2" s="455"/>
      <c r="C2" s="455"/>
      <c r="D2" s="87"/>
      <c r="E2" s="87"/>
    </row>
    <row r="3" spans="1:9" ht="13.35" customHeight="1">
      <c r="A3" s="726" t="s">
        <v>591</v>
      </c>
      <c r="B3" s="472"/>
      <c r="C3" s="472"/>
      <c r="D3" s="87"/>
      <c r="E3" s="87"/>
    </row>
    <row r="4" spans="1:9" ht="13.35" customHeight="1" thickBot="1">
      <c r="A4" s="445" t="s">
        <v>2</v>
      </c>
      <c r="B4" s="445"/>
      <c r="C4" s="445"/>
      <c r="D4" s="87"/>
      <c r="E4" s="87"/>
    </row>
    <row r="5" spans="1:9" ht="14.1" customHeight="1" thickTop="1">
      <c r="A5" s="298" t="s">
        <v>152</v>
      </c>
      <c r="B5" s="30"/>
      <c r="C5" s="1093">
        <v>1086193.8679500001</v>
      </c>
      <c r="D5" s="87"/>
      <c r="E5" s="87"/>
    </row>
    <row r="6" spans="1:9" ht="14.1" customHeight="1">
      <c r="A6" s="266" t="s">
        <v>417</v>
      </c>
      <c r="B6" s="30"/>
      <c r="C6" s="1093">
        <v>1084274.3479592446</v>
      </c>
      <c r="D6" s="87"/>
      <c r="E6" s="87"/>
    </row>
    <row r="7" spans="1:9" ht="36" customHeight="1">
      <c r="A7" s="483" t="s">
        <v>47</v>
      </c>
      <c r="B7" s="484" t="s">
        <v>148</v>
      </c>
      <c r="C7" s="463" t="s">
        <v>408</v>
      </c>
      <c r="D7" s="87"/>
      <c r="E7" s="87"/>
    </row>
    <row r="8" spans="1:9" s="23" customFormat="1" ht="14.1" customHeight="1">
      <c r="A8" s="446" t="s">
        <v>110</v>
      </c>
      <c r="B8" s="1121">
        <v>19.007279914170201</v>
      </c>
      <c r="C8" s="1116">
        <v>206455.90889180877</v>
      </c>
      <c r="D8" s="87"/>
      <c r="E8" s="87"/>
      <c r="F8" s="87"/>
      <c r="H8" s="87"/>
      <c r="I8" s="87"/>
    </row>
    <row r="9" spans="1:9" s="23" customFormat="1" ht="14.1" customHeight="1">
      <c r="A9" s="446" t="s">
        <v>111</v>
      </c>
      <c r="B9" s="1121">
        <v>7.5371563572280333</v>
      </c>
      <c r="C9" s="1116">
        <v>81868.130170014498</v>
      </c>
      <c r="D9" s="87"/>
      <c r="E9" s="87"/>
      <c r="F9" s="87"/>
      <c r="H9" s="87"/>
      <c r="I9" s="87"/>
    </row>
    <row r="10" spans="1:9" s="23" customFormat="1" ht="14.1" customHeight="1">
      <c r="A10" s="446" t="s">
        <v>112</v>
      </c>
      <c r="B10" s="1121">
        <v>16.642933323173885</v>
      </c>
      <c r="C10" s="1116">
        <v>180774.52120332193</v>
      </c>
      <c r="D10" s="87"/>
      <c r="E10" s="87"/>
      <c r="F10" s="87"/>
      <c r="H10" s="87"/>
      <c r="I10" s="87"/>
    </row>
    <row r="11" spans="1:9" s="23" customFormat="1" ht="14.1" customHeight="1">
      <c r="A11" s="446" t="s">
        <v>113</v>
      </c>
      <c r="B11" s="1121">
        <v>4.0407895978192769</v>
      </c>
      <c r="C11" s="1116">
        <v>43890.808828274457</v>
      </c>
      <c r="D11" s="87"/>
      <c r="E11" s="87"/>
      <c r="F11" s="87"/>
      <c r="H11" s="87"/>
      <c r="I11" s="87"/>
    </row>
    <row r="12" spans="1:9" s="23" customFormat="1" ht="14.1" customHeight="1">
      <c r="A12" s="446" t="s">
        <v>114</v>
      </c>
      <c r="B12" s="1121">
        <v>1.7402898462775931</v>
      </c>
      <c r="C12" s="1116">
        <v>18902.9215948237</v>
      </c>
      <c r="D12" s="87"/>
      <c r="E12" s="87"/>
      <c r="F12" s="87"/>
      <c r="H12" s="87"/>
      <c r="I12" s="87"/>
    </row>
    <row r="13" spans="1:9" s="23" customFormat="1" ht="14.1" customHeight="1">
      <c r="A13" s="446" t="s">
        <v>115</v>
      </c>
      <c r="B13" s="1121">
        <v>0.68641858721943039</v>
      </c>
      <c r="C13" s="1116">
        <v>7455.8366028464761</v>
      </c>
      <c r="D13" s="87"/>
      <c r="E13" s="87"/>
      <c r="F13" s="87"/>
      <c r="H13" s="87"/>
      <c r="I13" s="87"/>
    </row>
    <row r="14" spans="1:9" s="23" customFormat="1" ht="14.1" customHeight="1">
      <c r="A14" s="446" t="s">
        <v>116</v>
      </c>
      <c r="B14" s="1121">
        <v>3.9540967603799566</v>
      </c>
      <c r="C14" s="1116">
        <v>42949.156544056699</v>
      </c>
      <c r="D14" s="87"/>
      <c r="E14" s="87"/>
      <c r="F14" s="87"/>
      <c r="H14" s="87"/>
      <c r="I14" s="87"/>
    </row>
    <row r="15" spans="1:9" s="23" customFormat="1" ht="14.1" customHeight="1">
      <c r="A15" s="446" t="s">
        <v>117</v>
      </c>
      <c r="B15" s="1121">
        <v>11.324737915277579</v>
      </c>
      <c r="C15" s="1116">
        <v>123008.60879715373</v>
      </c>
      <c r="D15" s="87"/>
      <c r="E15" s="87"/>
      <c r="F15" s="87"/>
      <c r="H15" s="87"/>
      <c r="I15" s="87"/>
    </row>
    <row r="16" spans="1:9" s="23" customFormat="1" ht="14.1" customHeight="1">
      <c r="A16" s="446" t="s">
        <v>118</v>
      </c>
      <c r="B16" s="1121">
        <v>4.5139840661149355</v>
      </c>
      <c r="C16" s="1116">
        <v>49030.618126380512</v>
      </c>
      <c r="D16" s="87"/>
      <c r="E16" s="87"/>
      <c r="F16" s="87"/>
      <c r="H16" s="87"/>
      <c r="I16" s="87"/>
    </row>
    <row r="17" spans="1:9" s="23" customFormat="1" ht="14.1" customHeight="1">
      <c r="A17" s="446" t="s">
        <v>119</v>
      </c>
      <c r="B17" s="1121">
        <v>4.944376709039493</v>
      </c>
      <c r="C17" s="1116">
        <v>53705.516621934992</v>
      </c>
      <c r="D17" s="87"/>
      <c r="E17" s="87"/>
      <c r="F17" s="87"/>
      <c r="H17" s="87"/>
      <c r="I17" s="87"/>
    </row>
    <row r="18" spans="1:9" s="23" customFormat="1" ht="14.1" customHeight="1">
      <c r="A18" s="446" t="s">
        <v>120</v>
      </c>
      <c r="B18" s="1121">
        <v>3.5808169869443924</v>
      </c>
      <c r="C18" s="1116">
        <v>38894.614534701948</v>
      </c>
      <c r="D18" s="87"/>
      <c r="E18" s="87"/>
      <c r="F18" s="87"/>
      <c r="H18" s="87"/>
      <c r="I18" s="87"/>
    </row>
    <row r="19" spans="1:9" s="23" customFormat="1" ht="14.1" customHeight="1">
      <c r="A19" s="446" t="s">
        <v>121</v>
      </c>
      <c r="B19" s="1121">
        <v>2.1229183934755049</v>
      </c>
      <c r="C19" s="1116">
        <v>23059.009411513591</v>
      </c>
      <c r="D19" s="87"/>
      <c r="E19" s="87"/>
      <c r="F19" s="87"/>
      <c r="H19" s="87"/>
      <c r="I19" s="87"/>
    </row>
    <row r="20" spans="1:9" s="23" customFormat="1" ht="14.1" customHeight="1">
      <c r="A20" s="446" t="s">
        <v>122</v>
      </c>
      <c r="B20" s="1121">
        <v>2.4154623210693207</v>
      </c>
      <c r="C20" s="1116">
        <v>26236.603614097705</v>
      </c>
      <c r="D20" s="87"/>
      <c r="E20" s="87"/>
      <c r="F20" s="87"/>
      <c r="H20" s="87"/>
      <c r="I20" s="87"/>
    </row>
    <row r="21" spans="1:9" s="23" customFormat="1" ht="14.1" customHeight="1">
      <c r="A21" s="446" t="s">
        <v>123</v>
      </c>
      <c r="B21" s="1121">
        <v>11.50952982153029</v>
      </c>
      <c r="C21" s="1116">
        <v>125015.80715133859</v>
      </c>
      <c r="D21" s="87"/>
      <c r="E21" s="87"/>
      <c r="F21" s="87"/>
      <c r="H21" s="87"/>
      <c r="I21" s="87"/>
    </row>
    <row r="22" spans="1:9" s="23" customFormat="1" ht="14.1" customHeight="1">
      <c r="A22" s="446" t="s">
        <v>124</v>
      </c>
      <c r="B22" s="1121">
        <v>5.8024895671642911</v>
      </c>
      <c r="C22" s="1116">
        <v>63026.285866977036</v>
      </c>
      <c r="D22" s="87"/>
      <c r="E22" s="87"/>
      <c r="F22" s="87"/>
      <c r="H22" s="87"/>
      <c r="I22" s="87"/>
    </row>
    <row r="23" spans="1:9" s="23" customFormat="1" ht="15.75" customHeight="1" thickBot="1">
      <c r="A23" s="447" t="s">
        <v>419</v>
      </c>
      <c r="B23" s="1147">
        <v>99.823280166884174</v>
      </c>
      <c r="C23" s="1117">
        <v>1084274.3479592444</v>
      </c>
      <c r="D23" s="87"/>
      <c r="E23" s="87"/>
      <c r="F23" s="29"/>
      <c r="H23" s="87"/>
      <c r="I23" s="87"/>
    </row>
    <row r="24" spans="1:9" s="23" customFormat="1" ht="14.1" customHeight="1" thickTop="1">
      <c r="A24" s="481" t="s">
        <v>593</v>
      </c>
      <c r="B24" s="1148">
        <v>0.17671983311582551</v>
      </c>
      <c r="C24" s="1118">
        <v>1919.5199907555702</v>
      </c>
      <c r="D24" s="87"/>
      <c r="E24" s="87"/>
      <c r="H24" s="87"/>
      <c r="I24" s="87"/>
    </row>
    <row r="25" spans="1:9" s="23" customFormat="1" ht="15" customHeight="1">
      <c r="A25" s="485" t="s">
        <v>418</v>
      </c>
      <c r="B25" s="1119">
        <v>100</v>
      </c>
      <c r="C25" s="1120">
        <v>1086193.8679499999</v>
      </c>
      <c r="D25" s="87"/>
      <c r="E25" s="87"/>
      <c r="G25" s="29"/>
      <c r="H25" s="87"/>
      <c r="I25" s="87"/>
    </row>
    <row r="26" spans="1:9" s="23" customFormat="1" ht="12" customHeight="1">
      <c r="A26" s="476" t="s">
        <v>805</v>
      </c>
      <c r="B26" s="300"/>
      <c r="C26" s="300"/>
      <c r="D26" s="87"/>
      <c r="E26" s="87"/>
      <c r="H26" s="87"/>
      <c r="I26" s="87"/>
    </row>
    <row r="27" spans="1:9" ht="9.75" customHeight="1">
      <c r="E27" s="4"/>
    </row>
    <row r="28" spans="1:9" hidden="1"/>
    <row r="29" spans="1:9" hidden="1"/>
    <row r="30" spans="1:9" hidden="1"/>
    <row r="31" spans="1:9" hidden="1"/>
    <row r="32"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21"/>
  <sheetViews>
    <sheetView showGridLines="0" zoomScaleNormal="100" workbookViewId="0"/>
  </sheetViews>
  <sheetFormatPr baseColWidth="10" defaultColWidth="0" defaultRowHeight="12.75" zeroHeight="1"/>
  <cols>
    <col min="1" max="1" width="26.5703125" customWidth="1"/>
    <col min="2" max="2" width="18.28515625" customWidth="1"/>
    <col min="3" max="3" width="3.7109375" customWidth="1"/>
    <col min="4" max="5" width="0" hidden="1" customWidth="1"/>
    <col min="6" max="16384" width="11.42578125" hidden="1"/>
  </cols>
  <sheetData>
    <row r="1" spans="1:4" ht="16.350000000000001" customHeight="1">
      <c r="A1" s="454" t="s">
        <v>15</v>
      </c>
      <c r="B1" s="455"/>
      <c r="C1" s="2"/>
    </row>
    <row r="2" spans="1:4">
      <c r="A2" s="482" t="s">
        <v>806</v>
      </c>
      <c r="B2" s="455"/>
      <c r="C2" s="2"/>
    </row>
    <row r="3" spans="1:4" ht="13.5" thickBot="1">
      <c r="A3" s="445" t="s">
        <v>2</v>
      </c>
      <c r="B3" s="296"/>
      <c r="C3" s="2"/>
    </row>
    <row r="4" spans="1:4" ht="15.75" customHeight="1" thickTop="1">
      <c r="A4" s="495" t="s">
        <v>594</v>
      </c>
      <c r="B4" s="496" t="s">
        <v>16</v>
      </c>
      <c r="C4" s="2"/>
    </row>
    <row r="5" spans="1:4" s="23" customFormat="1">
      <c r="A5" s="1149" t="s">
        <v>617</v>
      </c>
      <c r="B5" s="1122">
        <v>75827959.160994112</v>
      </c>
      <c r="C5" s="30"/>
      <c r="D5" s="29"/>
    </row>
    <row r="6" spans="1:4" s="23" customFormat="1">
      <c r="A6" s="487" t="s">
        <v>807</v>
      </c>
      <c r="B6" s="1123">
        <v>88766963.300489977</v>
      </c>
      <c r="C6" s="30"/>
      <c r="D6" s="29"/>
    </row>
    <row r="7" spans="1:4" s="23" customFormat="1" ht="15.75" customHeight="1">
      <c r="A7" s="497" t="s">
        <v>808</v>
      </c>
      <c r="B7" s="1124">
        <v>1.1706000000000001</v>
      </c>
      <c r="C7" s="30"/>
      <c r="D7" s="29"/>
    </row>
    <row r="8" spans="1:4" s="23" customFormat="1" ht="14.65" customHeight="1">
      <c r="A8" s="486" t="s">
        <v>805</v>
      </c>
      <c r="B8" s="30"/>
      <c r="C8" s="285"/>
      <c r="D8" s="29"/>
    </row>
    <row r="9" spans="1:4">
      <c r="A9" s="58"/>
      <c r="B9" s="58"/>
      <c r="C9" s="58"/>
      <c r="D9" s="29"/>
    </row>
    <row r="10" spans="1:4" hidden="1">
      <c r="D10" s="29"/>
    </row>
    <row r="11" spans="1:4" hidden="1">
      <c r="D11" s="29"/>
    </row>
    <row r="12" spans="1:4" hidden="1">
      <c r="D12" s="29"/>
    </row>
    <row r="13" spans="1:4" hidden="1">
      <c r="D13" s="29"/>
    </row>
    <row r="14" spans="1:4" hidden="1">
      <c r="D14" s="29"/>
    </row>
    <row r="15" spans="1:4" hidden="1">
      <c r="D15" s="29"/>
    </row>
    <row r="16" spans="1:4" hidden="1">
      <c r="D16" s="29"/>
    </row>
    <row r="17" spans="4:4" hidden="1">
      <c r="D17" s="29"/>
    </row>
    <row r="18" spans="4:4" hidden="1">
      <c r="D18" s="29"/>
    </row>
    <row r="19" spans="4:4" hidden="1">
      <c r="D19" s="29"/>
    </row>
    <row r="20" spans="4:4" hidden="1">
      <c r="D20" s="29"/>
    </row>
    <row r="21" spans="4:4"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O77"/>
  <sheetViews>
    <sheetView showGridLines="0" showWhiteSpace="0" zoomScaleNormal="100" zoomScaleSheetLayoutView="100" workbookViewId="0"/>
  </sheetViews>
  <sheetFormatPr baseColWidth="10" defaultColWidth="0" defaultRowHeight="12.75" zeroHeight="1"/>
  <cols>
    <col min="1" max="1" width="19.28515625" customWidth="1"/>
    <col min="2" max="2" width="21.5703125" customWidth="1"/>
    <col min="3" max="3" width="13.28515625" customWidth="1"/>
    <col min="4" max="5" width="12.5703125" customWidth="1"/>
    <col min="6" max="6" width="17.5703125" customWidth="1"/>
    <col min="7" max="7" width="18" customWidth="1"/>
    <col min="8" max="8" width="15.28515625" customWidth="1"/>
    <col min="9" max="9" width="13.5703125" customWidth="1"/>
    <col min="10" max="10" width="13.42578125" customWidth="1"/>
    <col min="11" max="11" width="17.42578125" customWidth="1"/>
    <col min="12" max="12" width="12.5703125" customWidth="1"/>
    <col min="13" max="13" width="4.28515625" customWidth="1"/>
    <col min="14" max="38" width="11.42578125" hidden="1" customWidth="1"/>
    <col min="39" max="39" width="14.28515625" hidden="1" customWidth="1"/>
    <col min="40" max="41" width="0" hidden="1" customWidth="1"/>
    <col min="42" max="16384" width="11.42578125" hidden="1"/>
  </cols>
  <sheetData>
    <row r="1" spans="1:41" s="12" customFormat="1">
      <c r="A1" s="488" t="s">
        <v>46</v>
      </c>
      <c r="B1" s="489"/>
      <c r="C1" s="489"/>
      <c r="D1" s="489"/>
      <c r="E1" s="489"/>
      <c r="F1" s="489"/>
      <c r="G1" s="489"/>
      <c r="H1" s="489"/>
      <c r="I1" s="489"/>
      <c r="J1" s="489"/>
      <c r="K1" s="489"/>
      <c r="L1" s="490"/>
    </row>
    <row r="2" spans="1:41" s="12" customFormat="1">
      <c r="A2" s="491" t="s">
        <v>809</v>
      </c>
      <c r="B2" s="455"/>
      <c r="C2" s="455"/>
      <c r="D2" s="455"/>
      <c r="E2" s="455"/>
      <c r="F2" s="455"/>
      <c r="G2" s="455"/>
      <c r="H2" s="455"/>
      <c r="I2" s="455"/>
      <c r="J2" s="455"/>
      <c r="K2" s="455"/>
      <c r="L2" s="492"/>
    </row>
    <row r="3" spans="1:41" ht="13.5" thickBot="1">
      <c r="A3" s="432" t="s">
        <v>2</v>
      </c>
      <c r="B3" s="273"/>
      <c r="C3" s="273"/>
      <c r="D3" s="274"/>
      <c r="E3" s="275"/>
      <c r="F3" s="273"/>
      <c r="G3" s="2"/>
      <c r="H3" s="2"/>
      <c r="I3" s="2"/>
      <c r="J3" s="2"/>
      <c r="K3" s="2"/>
      <c r="L3" s="301"/>
    </row>
    <row r="4" spans="1:41" ht="65.25" customHeight="1" thickTop="1">
      <c r="A4" s="498" t="s">
        <v>47</v>
      </c>
      <c r="B4" s="397" t="s">
        <v>153</v>
      </c>
      <c r="C4" s="397" t="s">
        <v>154</v>
      </c>
      <c r="D4" s="397" t="s">
        <v>155</v>
      </c>
      <c r="E4" s="397" t="s">
        <v>156</v>
      </c>
      <c r="F4" s="397" t="s">
        <v>157</v>
      </c>
      <c r="G4" s="499" t="s">
        <v>595</v>
      </c>
      <c r="H4" s="397" t="s">
        <v>158</v>
      </c>
      <c r="I4" s="397" t="s">
        <v>159</v>
      </c>
      <c r="J4" s="397" t="s">
        <v>160</v>
      </c>
      <c r="K4" s="499" t="s">
        <v>596</v>
      </c>
      <c r="L4" s="500" t="s">
        <v>412</v>
      </c>
    </row>
    <row r="5" spans="1:41">
      <c r="A5" s="440" t="s">
        <v>110</v>
      </c>
      <c r="B5" s="1125">
        <v>1793391.1288923926</v>
      </c>
      <c r="C5" s="1125">
        <v>567805.59370800003</v>
      </c>
      <c r="D5" s="1125">
        <v>971114.43684600014</v>
      </c>
      <c r="E5" s="1125">
        <v>169108.72289595602</v>
      </c>
      <c r="F5" s="1125">
        <v>84279.668750000041</v>
      </c>
      <c r="G5" s="1126">
        <v>3585699.551092349</v>
      </c>
      <c r="H5" s="1125">
        <v>11326483.146160001</v>
      </c>
      <c r="I5" s="1125">
        <v>7113077.1524046287</v>
      </c>
      <c r="J5" s="1070">
        <v>2450567.0966576389</v>
      </c>
      <c r="K5" s="1126">
        <v>20890127.395222265</v>
      </c>
      <c r="L5" s="1127">
        <v>24475826.946314614</v>
      </c>
      <c r="M5" s="99"/>
      <c r="O5" s="46"/>
      <c r="P5" s="46"/>
      <c r="Q5" s="46"/>
      <c r="R5" s="46"/>
      <c r="S5" s="46"/>
      <c r="T5" s="46"/>
      <c r="U5" s="46"/>
      <c r="V5" s="46"/>
      <c r="W5" s="46"/>
      <c r="X5" s="46"/>
      <c r="Y5" s="46"/>
      <c r="Z5" s="46"/>
      <c r="AA5" s="4"/>
      <c r="AB5" s="4"/>
      <c r="AC5" s="4"/>
      <c r="AD5" s="4"/>
      <c r="AE5" s="4"/>
      <c r="AF5" s="4"/>
      <c r="AG5" s="4"/>
      <c r="AH5" s="4"/>
      <c r="AI5" s="4"/>
      <c r="AJ5" s="4"/>
      <c r="AK5" s="4"/>
      <c r="AL5" s="4"/>
      <c r="AM5" s="4"/>
      <c r="AN5" s="4"/>
      <c r="AO5" s="4"/>
    </row>
    <row r="6" spans="1:41">
      <c r="A6" s="440" t="s">
        <v>111</v>
      </c>
      <c r="B6" s="1125">
        <v>389935.95016692166</v>
      </c>
      <c r="C6" s="1125">
        <v>158155.411368</v>
      </c>
      <c r="D6" s="1125">
        <v>241395.115116</v>
      </c>
      <c r="E6" s="1125">
        <v>88987.291217999998</v>
      </c>
      <c r="F6" s="1125">
        <v>19887.061060000004</v>
      </c>
      <c r="G6" s="1126">
        <v>898360.8289289216</v>
      </c>
      <c r="H6" s="1125">
        <v>2542929.1108800005</v>
      </c>
      <c r="I6" s="1125">
        <v>2089825.2824593962</v>
      </c>
      <c r="J6" s="1070">
        <v>854824.10425525787</v>
      </c>
      <c r="K6" s="1126">
        <v>5487578.4975946546</v>
      </c>
      <c r="L6" s="1127">
        <v>6385939.3265235759</v>
      </c>
      <c r="M6" s="99"/>
      <c r="O6" s="46"/>
      <c r="P6" s="46"/>
      <c r="Q6" s="46"/>
      <c r="R6" s="46"/>
      <c r="S6" s="46"/>
      <c r="T6" s="46"/>
      <c r="U6" s="46"/>
      <c r="V6" s="46"/>
      <c r="W6" s="46"/>
      <c r="X6" s="46"/>
      <c r="Y6" s="46"/>
      <c r="Z6" s="46"/>
      <c r="AA6" s="4"/>
      <c r="AB6" s="4"/>
      <c r="AC6" s="4"/>
      <c r="AD6" s="4"/>
      <c r="AE6" s="4"/>
      <c r="AF6" s="4"/>
      <c r="AG6" s="4"/>
      <c r="AH6" s="4"/>
      <c r="AI6" s="4"/>
      <c r="AJ6" s="4"/>
      <c r="AK6" s="4"/>
      <c r="AL6" s="4"/>
      <c r="AM6" s="4"/>
      <c r="AN6" s="4"/>
    </row>
    <row r="7" spans="1:41">
      <c r="A7" s="440" t="s">
        <v>112</v>
      </c>
      <c r="B7" s="1125">
        <v>1692409.1721139308</v>
      </c>
      <c r="C7" s="1125">
        <v>364505.33780400007</v>
      </c>
      <c r="D7" s="1125">
        <v>618107.30583600013</v>
      </c>
      <c r="E7" s="1125">
        <v>320817.25627104007</v>
      </c>
      <c r="F7" s="1125">
        <v>65681.079689999984</v>
      </c>
      <c r="G7" s="1126">
        <v>3061520.1517149713</v>
      </c>
      <c r="H7" s="1125">
        <v>6510539.3073199997</v>
      </c>
      <c r="I7" s="1125">
        <v>6253243.836430504</v>
      </c>
      <c r="J7" s="1070">
        <v>2316550.2245304091</v>
      </c>
      <c r="K7" s="1126">
        <v>15080333.368280914</v>
      </c>
      <c r="L7" s="1127">
        <v>18141853.519995883</v>
      </c>
      <c r="M7" s="99"/>
      <c r="O7" s="46"/>
      <c r="P7" s="46"/>
      <c r="Q7" s="46"/>
      <c r="R7" s="46"/>
      <c r="S7" s="46"/>
      <c r="T7" s="46"/>
      <c r="U7" s="46"/>
      <c r="V7" s="46"/>
      <c r="W7" s="46"/>
      <c r="X7" s="46"/>
      <c r="Y7" s="46"/>
      <c r="Z7" s="46"/>
      <c r="AA7" s="4"/>
      <c r="AB7" s="4"/>
      <c r="AC7" s="4"/>
      <c r="AD7" s="4"/>
      <c r="AE7" s="4"/>
      <c r="AF7" s="4"/>
      <c r="AG7" s="4"/>
      <c r="AH7" s="4"/>
      <c r="AI7" s="4"/>
      <c r="AJ7" s="4"/>
      <c r="AK7" s="4"/>
      <c r="AL7" s="4"/>
      <c r="AM7" s="4"/>
      <c r="AN7" s="4"/>
    </row>
    <row r="8" spans="1:41">
      <c r="A8" s="440" t="s">
        <v>113</v>
      </c>
      <c r="B8" s="1125">
        <v>141612.92060861608</v>
      </c>
      <c r="C8" s="1125">
        <v>109090.695672</v>
      </c>
      <c r="D8" s="1125">
        <v>119624.12906400001</v>
      </c>
      <c r="E8" s="1125">
        <v>48226.717314108006</v>
      </c>
      <c r="F8" s="1125">
        <v>7002.0877999999993</v>
      </c>
      <c r="G8" s="1126">
        <v>425556.55045872409</v>
      </c>
      <c r="H8" s="1125">
        <v>1112274.6688599999</v>
      </c>
      <c r="I8" s="1125">
        <v>812033.72483530047</v>
      </c>
      <c r="J8" s="1070">
        <v>308976.39515458664</v>
      </c>
      <c r="K8" s="1126">
        <v>2233284.788849887</v>
      </c>
      <c r="L8" s="1127">
        <v>2658841.3393086111</v>
      </c>
      <c r="M8" s="99"/>
      <c r="O8" s="46"/>
      <c r="P8" s="46"/>
      <c r="Q8" s="46"/>
      <c r="R8" s="46"/>
      <c r="S8" s="46"/>
      <c r="T8" s="46"/>
      <c r="U8" s="46"/>
      <c r="V8" s="46"/>
      <c r="W8" s="46"/>
      <c r="X8" s="46"/>
      <c r="Y8" s="46"/>
      <c r="Z8" s="46"/>
      <c r="AA8" s="4"/>
      <c r="AB8" s="4"/>
      <c r="AC8" s="4"/>
      <c r="AD8" s="4"/>
      <c r="AE8" s="4"/>
      <c r="AF8" s="4"/>
      <c r="AG8" s="4"/>
      <c r="AH8" s="4"/>
      <c r="AI8" s="4"/>
      <c r="AJ8" s="4"/>
      <c r="AK8" s="4"/>
      <c r="AL8" s="4"/>
      <c r="AM8" s="4"/>
      <c r="AN8" s="4"/>
    </row>
    <row r="9" spans="1:41">
      <c r="A9" s="440" t="s">
        <v>114</v>
      </c>
      <c r="B9" s="1125">
        <v>210600.905701126</v>
      </c>
      <c r="C9" s="1125">
        <v>73340.641908000005</v>
      </c>
      <c r="D9" s="1125">
        <v>33904.017564000002</v>
      </c>
      <c r="E9" s="1125">
        <v>17191.081731072001</v>
      </c>
      <c r="F9" s="1125">
        <v>11583.474349999999</v>
      </c>
      <c r="G9" s="1126">
        <v>346620.12125419796</v>
      </c>
      <c r="H9" s="1125">
        <v>626438.36541999993</v>
      </c>
      <c r="I9" s="1125">
        <v>498688.3813616166</v>
      </c>
      <c r="J9" s="1070">
        <v>193350.47379000342</v>
      </c>
      <c r="K9" s="1126">
        <v>1318477.2205716199</v>
      </c>
      <c r="L9" s="1127">
        <v>1665097.3418258179</v>
      </c>
      <c r="M9" s="99"/>
      <c r="O9" s="46"/>
      <c r="P9" s="46"/>
      <c r="Q9" s="46"/>
      <c r="R9" s="46"/>
      <c r="S9" s="46"/>
      <c r="T9" s="46"/>
      <c r="U9" s="46"/>
      <c r="V9" s="46"/>
      <c r="W9" s="46"/>
      <c r="X9" s="46"/>
      <c r="Y9" s="46"/>
      <c r="Z9" s="46"/>
      <c r="AA9" s="4"/>
      <c r="AB9" s="4"/>
      <c r="AC9" s="4"/>
      <c r="AD9" s="4"/>
      <c r="AE9" s="4"/>
      <c r="AF9" s="4"/>
      <c r="AG9" s="4"/>
      <c r="AH9" s="4"/>
      <c r="AI9" s="4"/>
      <c r="AJ9" s="4"/>
      <c r="AK9" s="4"/>
      <c r="AL9" s="4"/>
      <c r="AM9" s="4"/>
      <c r="AN9" s="4"/>
    </row>
    <row r="10" spans="1:41">
      <c r="A10" s="440" t="s">
        <v>115</v>
      </c>
      <c r="B10" s="1125">
        <v>69978.489581237707</v>
      </c>
      <c r="C10" s="1125">
        <v>26808.039366000001</v>
      </c>
      <c r="D10" s="1125">
        <v>27498.201713999999</v>
      </c>
      <c r="E10" s="1125">
        <v>6210.8641260000004</v>
      </c>
      <c r="F10" s="1125">
        <v>2505.7795100000008</v>
      </c>
      <c r="G10" s="1126">
        <v>133001.37429723769</v>
      </c>
      <c r="H10" s="1125">
        <v>349078.51561999996</v>
      </c>
      <c r="I10" s="1125">
        <v>251678.27403443702</v>
      </c>
      <c r="J10" s="1070">
        <v>91440.154791630659</v>
      </c>
      <c r="K10" s="1126">
        <v>692196.94444606768</v>
      </c>
      <c r="L10" s="1127">
        <v>825198.3187433054</v>
      </c>
      <c r="M10" s="99"/>
      <c r="O10" s="46"/>
      <c r="P10" s="46"/>
      <c r="Q10" s="46"/>
      <c r="R10" s="46"/>
      <c r="S10" s="46"/>
      <c r="T10" s="46"/>
      <c r="U10" s="46"/>
      <c r="V10" s="46"/>
      <c r="W10" s="46"/>
      <c r="X10" s="46"/>
      <c r="Y10" s="46"/>
      <c r="Z10" s="46"/>
      <c r="AA10" s="4"/>
      <c r="AB10" s="4"/>
      <c r="AC10" s="4"/>
      <c r="AD10" s="4"/>
      <c r="AE10" s="4"/>
      <c r="AF10" s="4"/>
      <c r="AG10" s="4"/>
      <c r="AH10" s="4"/>
      <c r="AI10" s="4"/>
      <c r="AJ10" s="4"/>
      <c r="AK10" s="4"/>
      <c r="AL10" s="4"/>
      <c r="AM10" s="4"/>
      <c r="AN10" s="4"/>
    </row>
    <row r="11" spans="1:41">
      <c r="A11" s="440" t="s">
        <v>116</v>
      </c>
      <c r="B11" s="1125">
        <v>371918.08554273355</v>
      </c>
      <c r="C11" s="1125">
        <v>41624.768393999999</v>
      </c>
      <c r="D11" s="1125">
        <v>88055.680914000011</v>
      </c>
      <c r="E11" s="1125">
        <v>21434.786364</v>
      </c>
      <c r="F11" s="1125">
        <v>11836.724169999998</v>
      </c>
      <c r="G11" s="1126">
        <v>534870.04538473359</v>
      </c>
      <c r="H11" s="1125">
        <v>1189137.4481199996</v>
      </c>
      <c r="I11" s="1125">
        <v>1098391.5693685191</v>
      </c>
      <c r="J11" s="1070">
        <v>523222.97517454339</v>
      </c>
      <c r="K11" s="1126">
        <v>2810751.9926630622</v>
      </c>
      <c r="L11" s="1127">
        <v>3345622.0380477956</v>
      </c>
      <c r="M11" s="99"/>
      <c r="O11" s="46"/>
      <c r="P11" s="46"/>
      <c r="Q11" s="46"/>
      <c r="R11" s="46"/>
      <c r="S11" s="46"/>
      <c r="T11" s="46"/>
      <c r="U11" s="46"/>
      <c r="V11" s="46"/>
      <c r="W11" s="46"/>
      <c r="X11" s="46"/>
      <c r="Y11" s="46"/>
      <c r="Z11" s="46"/>
      <c r="AA11" s="4"/>
      <c r="AB11" s="4"/>
      <c r="AC11" s="4"/>
      <c r="AD11" s="4"/>
      <c r="AE11" s="4"/>
      <c r="AF11" s="4"/>
      <c r="AG11" s="4"/>
      <c r="AH11" s="4"/>
      <c r="AI11" s="4"/>
      <c r="AJ11" s="4"/>
      <c r="AK11" s="4"/>
      <c r="AL11" s="4"/>
      <c r="AM11" s="4"/>
      <c r="AN11" s="4"/>
    </row>
    <row r="12" spans="1:41">
      <c r="A12" s="440" t="s">
        <v>117</v>
      </c>
      <c r="B12" s="1125">
        <v>1266487.9399670067</v>
      </c>
      <c r="C12" s="1125">
        <v>352577.39204400004</v>
      </c>
      <c r="D12" s="1125">
        <v>711139.55853000015</v>
      </c>
      <c r="E12" s="1125">
        <v>84623.458301999999</v>
      </c>
      <c r="F12" s="1125">
        <v>43731.296300000067</v>
      </c>
      <c r="G12" s="1126">
        <v>2458559.6451430069</v>
      </c>
      <c r="H12" s="1125">
        <v>4812192.5740499999</v>
      </c>
      <c r="I12" s="1125">
        <v>4207174.1889221575</v>
      </c>
      <c r="J12" s="1070">
        <v>1477294.4854664211</v>
      </c>
      <c r="K12" s="1126">
        <v>10496661.248438578</v>
      </c>
      <c r="L12" s="1127">
        <v>12955220.893581584</v>
      </c>
      <c r="M12" s="99"/>
      <c r="O12" s="46"/>
      <c r="P12" s="46"/>
      <c r="Q12" s="46"/>
      <c r="R12" s="46"/>
      <c r="S12" s="46"/>
      <c r="T12" s="46"/>
      <c r="U12" s="46"/>
      <c r="V12" s="46"/>
      <c r="W12" s="46"/>
      <c r="X12" s="46"/>
      <c r="Y12" s="46"/>
      <c r="Z12" s="46"/>
      <c r="AA12" s="4"/>
      <c r="AB12" s="4"/>
      <c r="AC12" s="4"/>
      <c r="AD12" s="4"/>
      <c r="AE12" s="4"/>
      <c r="AF12" s="4"/>
      <c r="AG12" s="4"/>
      <c r="AH12" s="4"/>
      <c r="AI12" s="4"/>
      <c r="AJ12" s="4"/>
      <c r="AK12" s="4"/>
      <c r="AL12" s="4"/>
      <c r="AM12" s="4"/>
      <c r="AN12" s="4"/>
    </row>
    <row r="13" spans="1:41">
      <c r="A13" s="440" t="s">
        <v>118</v>
      </c>
      <c r="B13" s="1125">
        <v>294571.84955754352</v>
      </c>
      <c r="C13" s="1125">
        <v>131935.69215000002</v>
      </c>
      <c r="D13" s="1125">
        <v>201135.99209400002</v>
      </c>
      <c r="E13" s="1125">
        <v>40068.443988000006</v>
      </c>
      <c r="F13" s="1125">
        <v>11934.28966</v>
      </c>
      <c r="G13" s="1126">
        <v>679646.26744954358</v>
      </c>
      <c r="H13" s="1125">
        <v>1529883.8788299998</v>
      </c>
      <c r="I13" s="1125">
        <v>1099130.6897223082</v>
      </c>
      <c r="J13" s="1070">
        <v>530687.19055051135</v>
      </c>
      <c r="K13" s="1126">
        <v>3159701.759102819</v>
      </c>
      <c r="L13" s="1127">
        <v>3839348.0265523624</v>
      </c>
      <c r="M13" s="99"/>
      <c r="O13" s="46"/>
      <c r="P13" s="46"/>
      <c r="Q13" s="46"/>
      <c r="R13" s="46"/>
      <c r="S13" s="46"/>
      <c r="T13" s="46"/>
      <c r="U13" s="46"/>
      <c r="V13" s="46"/>
      <c r="W13" s="46"/>
      <c r="X13" s="46"/>
      <c r="Y13" s="46"/>
      <c r="Z13" s="46"/>
      <c r="AA13" s="4"/>
      <c r="AB13" s="4"/>
      <c r="AC13" s="4"/>
      <c r="AD13" s="4"/>
      <c r="AE13" s="4"/>
      <c r="AF13" s="4"/>
      <c r="AG13" s="4"/>
      <c r="AH13" s="4"/>
      <c r="AI13" s="4"/>
      <c r="AJ13" s="4"/>
      <c r="AK13" s="4"/>
      <c r="AL13" s="4"/>
      <c r="AM13" s="4"/>
      <c r="AN13" s="4"/>
    </row>
    <row r="14" spans="1:41">
      <c r="A14" s="440" t="s">
        <v>119</v>
      </c>
      <c r="B14" s="1125">
        <v>430377.15553161496</v>
      </c>
      <c r="C14" s="1125">
        <v>123659.57356200002</v>
      </c>
      <c r="D14" s="1125">
        <v>100015.935234</v>
      </c>
      <c r="E14" s="1125">
        <v>58144.708716000008</v>
      </c>
      <c r="F14" s="1125">
        <v>12060.695179999999</v>
      </c>
      <c r="G14" s="1126">
        <v>724258.06822361494</v>
      </c>
      <c r="H14" s="1125">
        <v>1603874.17398</v>
      </c>
      <c r="I14" s="1125">
        <v>1448238.3660767102</v>
      </c>
      <c r="J14" s="1070">
        <v>752198.99995551375</v>
      </c>
      <c r="K14" s="1126">
        <v>3804311.5400122236</v>
      </c>
      <c r="L14" s="1127">
        <v>4528569.6082358388</v>
      </c>
      <c r="M14" s="99"/>
      <c r="O14" s="46"/>
      <c r="P14" s="46"/>
      <c r="Q14" s="46"/>
      <c r="R14" s="46"/>
      <c r="S14" s="46"/>
      <c r="T14" s="46"/>
      <c r="U14" s="46"/>
      <c r="V14" s="46"/>
      <c r="W14" s="46"/>
      <c r="X14" s="46"/>
      <c r="Y14" s="46"/>
      <c r="Z14" s="46"/>
      <c r="AA14" s="4"/>
      <c r="AB14" s="4"/>
      <c r="AC14" s="4"/>
      <c r="AD14" s="4"/>
      <c r="AE14" s="4"/>
      <c r="AF14" s="4"/>
      <c r="AG14" s="4"/>
      <c r="AH14" s="4"/>
      <c r="AI14" s="4"/>
      <c r="AJ14" s="4"/>
      <c r="AK14" s="4"/>
      <c r="AL14" s="4"/>
      <c r="AM14" s="4"/>
      <c r="AN14" s="4"/>
    </row>
    <row r="15" spans="1:41">
      <c r="A15" s="440" t="s">
        <v>120</v>
      </c>
      <c r="B15" s="1125">
        <v>298688.41498687066</v>
      </c>
      <c r="C15" s="1125">
        <v>109655.463348</v>
      </c>
      <c r="D15" s="1125">
        <v>219259.74806400001</v>
      </c>
      <c r="E15" s="1125">
        <v>47381.577546444001</v>
      </c>
      <c r="F15" s="1125">
        <v>0</v>
      </c>
      <c r="G15" s="1126">
        <v>674985.20394531474</v>
      </c>
      <c r="H15" s="1125">
        <v>1702286.05981</v>
      </c>
      <c r="I15" s="1125">
        <v>0</v>
      </c>
      <c r="J15" s="1070">
        <v>62037.220728092238</v>
      </c>
      <c r="K15" s="1126">
        <v>1764323.2805380921</v>
      </c>
      <c r="L15" s="1127">
        <v>2439308.4844834069</v>
      </c>
      <c r="M15" s="99"/>
      <c r="O15" s="46"/>
      <c r="P15" s="46"/>
      <c r="Q15" s="46"/>
      <c r="R15" s="46"/>
      <c r="S15" s="46"/>
      <c r="T15" s="46"/>
      <c r="U15" s="46"/>
      <c r="V15" s="46"/>
      <c r="W15" s="46"/>
      <c r="X15" s="46"/>
      <c r="Y15" s="46"/>
      <c r="Z15" s="46"/>
      <c r="AA15" s="4"/>
      <c r="AB15" s="4"/>
      <c r="AC15" s="4"/>
      <c r="AD15" s="4"/>
      <c r="AE15" s="4"/>
      <c r="AF15" s="4"/>
      <c r="AG15" s="4"/>
      <c r="AH15" s="4"/>
      <c r="AI15" s="4"/>
      <c r="AJ15" s="4"/>
      <c r="AK15" s="4"/>
      <c r="AL15" s="4"/>
      <c r="AM15" s="4"/>
      <c r="AN15" s="4"/>
    </row>
    <row r="16" spans="1:41">
      <c r="A16" s="440" t="s">
        <v>121</v>
      </c>
      <c r="B16" s="1125">
        <v>144538.71252039142</v>
      </c>
      <c r="C16" s="1125">
        <v>67409.036118000004</v>
      </c>
      <c r="D16" s="1125">
        <v>54363.612185999998</v>
      </c>
      <c r="E16" s="1125">
        <v>35415.016338000001</v>
      </c>
      <c r="F16" s="1125">
        <v>5821.4977400000007</v>
      </c>
      <c r="G16" s="1126">
        <v>307547.87490239146</v>
      </c>
      <c r="H16" s="1125">
        <v>680498.95364000008</v>
      </c>
      <c r="I16" s="1125">
        <v>692626.45736072992</v>
      </c>
      <c r="J16" s="1070">
        <v>365588.89002532233</v>
      </c>
      <c r="K16" s="1126">
        <v>1738714.3010260523</v>
      </c>
      <c r="L16" s="1127">
        <v>2046262.1759284437</v>
      </c>
      <c r="M16" s="99"/>
      <c r="O16" s="46"/>
      <c r="P16" s="46"/>
      <c r="Q16" s="46"/>
      <c r="R16" s="46"/>
      <c r="S16" s="46"/>
      <c r="T16" s="46"/>
      <c r="U16" s="46"/>
      <c r="V16" s="46"/>
      <c r="W16" s="46"/>
      <c r="X16" s="46"/>
      <c r="Y16" s="46"/>
      <c r="Z16" s="46"/>
      <c r="AA16" s="4"/>
      <c r="AB16" s="4"/>
      <c r="AC16" s="4"/>
      <c r="AD16" s="4"/>
      <c r="AE16" s="4"/>
      <c r="AF16" s="4"/>
      <c r="AG16" s="4"/>
      <c r="AH16" s="4"/>
      <c r="AI16" s="4"/>
      <c r="AJ16" s="4"/>
      <c r="AK16" s="4"/>
      <c r="AL16" s="4"/>
      <c r="AM16" s="4"/>
      <c r="AN16" s="4"/>
    </row>
    <row r="17" spans="1:40">
      <c r="A17" s="440" t="s">
        <v>122</v>
      </c>
      <c r="B17" s="1125">
        <v>379061.723566506</v>
      </c>
      <c r="C17" s="1125">
        <v>77303.637971999997</v>
      </c>
      <c r="D17" s="1125">
        <v>90888.942624000003</v>
      </c>
      <c r="E17" s="1125">
        <v>24236.212799286001</v>
      </c>
      <c r="F17" s="1125">
        <v>19142.231869999989</v>
      </c>
      <c r="G17" s="1126">
        <v>590632.74883179204</v>
      </c>
      <c r="H17" s="1125">
        <v>1393893.93698</v>
      </c>
      <c r="I17" s="1125">
        <v>1464632.410765514</v>
      </c>
      <c r="J17" s="1070">
        <v>360495.55581131345</v>
      </c>
      <c r="K17" s="1126">
        <v>3219021.9035568275</v>
      </c>
      <c r="L17" s="1127">
        <v>3809654.6523886193</v>
      </c>
      <c r="M17" s="99"/>
      <c r="O17" s="46"/>
      <c r="P17" s="46"/>
      <c r="Q17" s="46"/>
      <c r="R17" s="46"/>
      <c r="S17" s="46"/>
      <c r="T17" s="46"/>
      <c r="U17" s="46"/>
      <c r="V17" s="46"/>
      <c r="W17" s="46"/>
      <c r="X17" s="46"/>
      <c r="Y17" s="46"/>
      <c r="Z17" s="46"/>
      <c r="AA17" s="4"/>
      <c r="AB17" s="4"/>
      <c r="AC17" s="4"/>
      <c r="AD17" s="4"/>
      <c r="AE17" s="4"/>
      <c r="AF17" s="4"/>
      <c r="AG17" s="4"/>
      <c r="AH17" s="4"/>
      <c r="AI17" s="4"/>
      <c r="AJ17" s="4"/>
      <c r="AK17" s="4"/>
      <c r="AL17" s="4"/>
      <c r="AM17" s="4"/>
      <c r="AN17" s="4"/>
    </row>
    <row r="18" spans="1:40">
      <c r="A18" s="440" t="s">
        <v>123</v>
      </c>
      <c r="B18" s="1125">
        <v>1976168.1729394076</v>
      </c>
      <c r="C18" s="1125">
        <v>596026.80480600009</v>
      </c>
      <c r="D18" s="1125">
        <v>521253.85185600002</v>
      </c>
      <c r="E18" s="1125">
        <v>205931.21452200002</v>
      </c>
      <c r="F18" s="1125">
        <v>181386.49062999999</v>
      </c>
      <c r="G18" s="1126">
        <v>3480766.5347534078</v>
      </c>
      <c r="H18" s="1125">
        <v>13184022.256700004</v>
      </c>
      <c r="I18" s="1125">
        <v>7268139.455249019</v>
      </c>
      <c r="J18" s="1070">
        <v>1513275.7866196618</v>
      </c>
      <c r="K18" s="1126">
        <v>21965437.498568684</v>
      </c>
      <c r="L18" s="1127">
        <v>25446204.033322092</v>
      </c>
      <c r="M18" s="99"/>
      <c r="O18" s="46"/>
      <c r="P18" s="46"/>
      <c r="Q18" s="46"/>
      <c r="R18" s="46"/>
      <c r="S18" s="46"/>
      <c r="T18" s="46"/>
      <c r="U18" s="46"/>
      <c r="V18" s="46"/>
      <c r="W18" s="46"/>
      <c r="X18" s="46"/>
      <c r="Y18" s="46"/>
      <c r="Z18" s="46"/>
      <c r="AA18" s="4"/>
      <c r="AB18" s="4"/>
      <c r="AC18" s="4"/>
      <c r="AD18" s="4"/>
      <c r="AE18" s="4"/>
      <c r="AF18" s="4"/>
      <c r="AG18" s="4"/>
      <c r="AH18" s="4"/>
      <c r="AI18" s="4"/>
      <c r="AJ18" s="4"/>
      <c r="AK18" s="4"/>
      <c r="AL18" s="4"/>
      <c r="AM18" s="4"/>
      <c r="AN18" s="4"/>
    </row>
    <row r="19" spans="1:40">
      <c r="A19" s="440" t="s">
        <v>124</v>
      </c>
      <c r="B19" s="1125">
        <v>392384.8823382472</v>
      </c>
      <c r="C19" s="1125">
        <v>194671.54089</v>
      </c>
      <c r="D19" s="1125">
        <v>230799.136566</v>
      </c>
      <c r="E19" s="1125">
        <v>110352.26975236202</v>
      </c>
      <c r="F19" s="1125">
        <v>17148.444230000001</v>
      </c>
      <c r="G19" s="1126">
        <v>945356.27377660922</v>
      </c>
      <c r="H19" s="1125">
        <v>2408272.1792100002</v>
      </c>
      <c r="I19" s="1125">
        <v>1952279.2982691515</v>
      </c>
      <c r="J19" s="1070">
        <v>937395.37651293678</v>
      </c>
      <c r="K19" s="1126">
        <v>5297946.8539920878</v>
      </c>
      <c r="L19" s="1127">
        <v>6243303.1277686972</v>
      </c>
      <c r="M19" s="99"/>
      <c r="O19" s="46"/>
      <c r="P19" s="46"/>
      <c r="Q19" s="46"/>
      <c r="R19" s="46"/>
      <c r="S19" s="46"/>
      <c r="T19" s="46"/>
      <c r="U19" s="46"/>
      <c r="V19" s="46"/>
      <c r="W19" s="46"/>
      <c r="X19" s="46"/>
      <c r="Y19" s="46"/>
      <c r="Z19" s="46"/>
      <c r="AA19" s="4"/>
      <c r="AB19" s="4"/>
      <c r="AC19" s="4"/>
      <c r="AD19" s="4"/>
      <c r="AE19" s="4"/>
      <c r="AF19" s="4"/>
      <c r="AG19" s="4"/>
      <c r="AH19" s="4"/>
      <c r="AI19" s="4"/>
      <c r="AJ19" s="4"/>
      <c r="AK19" s="4"/>
      <c r="AL19" s="4"/>
      <c r="AM19" s="4"/>
      <c r="AN19" s="4"/>
    </row>
    <row r="20" spans="1:40" ht="15" customHeight="1" thickBot="1">
      <c r="A20" s="441" t="s">
        <v>4</v>
      </c>
      <c r="B20" s="1128">
        <v>9852125.5040145461</v>
      </c>
      <c r="C20" s="1128">
        <v>2994569.6291100001</v>
      </c>
      <c r="D20" s="1128">
        <v>4228555.6642080005</v>
      </c>
      <c r="E20" s="1128">
        <v>1278129.621884268</v>
      </c>
      <c r="F20" s="1128">
        <v>494000.82094000012</v>
      </c>
      <c r="G20" s="1129">
        <v>18847381.240156811</v>
      </c>
      <c r="H20" s="1128">
        <v>50971804.575580001</v>
      </c>
      <c r="I20" s="1128">
        <v>36249159.087259993</v>
      </c>
      <c r="J20" s="1128">
        <v>12737904.930023845</v>
      </c>
      <c r="K20" s="1129">
        <v>99958868.592863843</v>
      </c>
      <c r="L20" s="1130">
        <v>118806249.83302064</v>
      </c>
      <c r="M20" s="99"/>
      <c r="O20" s="46"/>
      <c r="P20" s="46"/>
      <c r="Q20" s="46"/>
      <c r="R20" s="46"/>
      <c r="S20" s="46"/>
      <c r="T20" s="46"/>
      <c r="U20" s="46"/>
      <c r="V20" s="46"/>
      <c r="W20" s="46"/>
      <c r="X20" s="46"/>
      <c r="Y20" s="46"/>
      <c r="Z20" s="46"/>
      <c r="AA20" s="4"/>
      <c r="AB20" s="4"/>
      <c r="AC20" s="4"/>
      <c r="AD20" s="4"/>
      <c r="AE20" s="4"/>
      <c r="AF20" s="4"/>
      <c r="AG20" s="4"/>
      <c r="AH20" s="4"/>
      <c r="AI20" s="4"/>
      <c r="AJ20" s="4"/>
      <c r="AK20" s="4"/>
      <c r="AL20" s="4"/>
      <c r="AM20" s="4"/>
      <c r="AN20" s="4"/>
    </row>
    <row r="21" spans="1:40" ht="13.5" thickTop="1">
      <c r="A21" s="493" t="s">
        <v>805</v>
      </c>
      <c r="B21" s="302"/>
      <c r="C21" s="302"/>
      <c r="D21" s="302"/>
      <c r="E21" s="302"/>
      <c r="F21" s="303"/>
      <c r="G21" s="304"/>
      <c r="H21" s="305"/>
      <c r="I21" s="306"/>
      <c r="J21" s="306"/>
      <c r="K21" s="306"/>
      <c r="L21" s="307"/>
    </row>
    <row r="22" spans="1:40">
      <c r="A22" s="46"/>
      <c r="B22" s="59"/>
      <c r="C22" s="76"/>
      <c r="D22" s="76"/>
      <c r="E22" s="76"/>
      <c r="F22" s="46"/>
      <c r="G22" s="46"/>
      <c r="H22" s="46"/>
    </row>
    <row r="23" spans="1:40" hidden="1">
      <c r="A23" s="46"/>
      <c r="B23" s="59"/>
      <c r="C23" s="76"/>
      <c r="D23" s="76"/>
      <c r="E23" s="76"/>
      <c r="F23" s="46"/>
      <c r="G23" s="46"/>
      <c r="H23" s="46"/>
    </row>
    <row r="24" spans="1:40" hidden="1">
      <c r="A24" s="46"/>
      <c r="B24" s="59"/>
      <c r="C24" s="76"/>
      <c r="D24" s="76"/>
      <c r="E24" s="76"/>
      <c r="F24" s="46"/>
      <c r="G24" s="46"/>
      <c r="H24" s="46"/>
    </row>
    <row r="25" spans="1:40" hidden="1">
      <c r="A25" s="46"/>
      <c r="B25" s="59"/>
      <c r="C25" s="77"/>
      <c r="D25" s="77"/>
      <c r="E25" s="78"/>
      <c r="F25" s="46"/>
      <c r="G25" s="46"/>
      <c r="H25" s="46"/>
    </row>
    <row r="26" spans="1:40" hidden="1">
      <c r="A26" s="46"/>
      <c r="B26" s="60"/>
      <c r="C26" s="66"/>
      <c r="D26" s="79"/>
      <c r="E26" s="79"/>
      <c r="F26" s="46"/>
      <c r="G26" s="46"/>
      <c r="H26" s="46"/>
    </row>
    <row r="27" spans="1:40" hidden="1">
      <c r="A27" s="46"/>
      <c r="B27" s="60"/>
      <c r="C27" s="62"/>
      <c r="D27" s="63"/>
      <c r="E27" s="63"/>
      <c r="F27" s="46"/>
      <c r="G27" s="46"/>
      <c r="H27" s="46"/>
    </row>
    <row r="28" spans="1:40" hidden="1">
      <c r="A28" s="46"/>
      <c r="B28" s="60"/>
      <c r="C28" s="62"/>
      <c r="D28" s="63"/>
      <c r="E28" s="63"/>
      <c r="F28" s="46"/>
      <c r="G28" s="46"/>
      <c r="H28" s="46"/>
    </row>
    <row r="29" spans="1:40" hidden="1">
      <c r="A29" s="46"/>
      <c r="B29" s="60"/>
      <c r="C29" s="62"/>
      <c r="D29" s="63"/>
      <c r="E29" s="63"/>
      <c r="F29" s="46"/>
      <c r="G29" s="46"/>
      <c r="H29" s="46"/>
    </row>
    <row r="30" spans="1:40" hidden="1">
      <c r="A30" s="46"/>
      <c r="B30" s="60"/>
      <c r="C30" s="62"/>
      <c r="D30" s="63"/>
      <c r="E30" s="63"/>
      <c r="F30" s="46"/>
      <c r="G30" s="46"/>
      <c r="H30" s="46"/>
    </row>
    <row r="31" spans="1:40" hidden="1">
      <c r="A31" s="46"/>
      <c r="B31" s="60"/>
      <c r="C31" s="62"/>
      <c r="D31" s="63"/>
      <c r="E31" s="63"/>
      <c r="F31" s="46"/>
      <c r="G31" s="46"/>
      <c r="H31" s="46"/>
    </row>
    <row r="32" spans="1:40" hidden="1">
      <c r="A32" s="46"/>
      <c r="B32" s="60"/>
      <c r="C32" s="62"/>
      <c r="D32" s="63"/>
      <c r="E32" s="63"/>
      <c r="F32" s="46"/>
      <c r="G32" s="46"/>
      <c r="H32" s="46"/>
    </row>
    <row r="33" spans="1:8" hidden="1">
      <c r="A33" s="46"/>
      <c r="B33" s="60"/>
      <c r="C33" s="62"/>
      <c r="D33" s="63"/>
      <c r="E33" s="63"/>
      <c r="F33" s="46"/>
      <c r="G33" s="46"/>
      <c r="H33" s="46"/>
    </row>
    <row r="34" spans="1:8" hidden="1">
      <c r="A34" s="46"/>
      <c r="B34" s="60"/>
      <c r="C34" s="62"/>
      <c r="D34" s="63"/>
      <c r="E34" s="63"/>
      <c r="F34" s="46"/>
      <c r="G34" s="46"/>
      <c r="H34" s="46"/>
    </row>
    <row r="35" spans="1:8" hidden="1">
      <c r="A35" s="46"/>
      <c r="B35" s="60"/>
      <c r="C35" s="62"/>
      <c r="D35" s="63"/>
      <c r="E35" s="63"/>
      <c r="F35" s="46"/>
      <c r="G35" s="46"/>
      <c r="H35" s="46"/>
    </row>
    <row r="36" spans="1:8" hidden="1">
      <c r="A36" s="46"/>
      <c r="B36" s="60"/>
      <c r="C36" s="62"/>
      <c r="D36" s="63"/>
      <c r="E36" s="63"/>
      <c r="F36" s="46"/>
      <c r="G36" s="46"/>
      <c r="H36" s="46"/>
    </row>
    <row r="37" spans="1:8" hidden="1">
      <c r="A37" s="46"/>
      <c r="B37" s="60"/>
      <c r="C37" s="62"/>
      <c r="D37" s="63"/>
      <c r="E37" s="63"/>
      <c r="F37" s="46"/>
      <c r="G37" s="46"/>
      <c r="H37" s="46"/>
    </row>
    <row r="38" spans="1:8" hidden="1">
      <c r="A38" s="46"/>
      <c r="B38" s="60"/>
      <c r="C38" s="62"/>
      <c r="D38" s="63"/>
      <c r="E38" s="63"/>
      <c r="F38" s="46"/>
      <c r="G38" s="46"/>
      <c r="H38" s="46"/>
    </row>
    <row r="39" spans="1:8" hidden="1">
      <c r="A39" s="46"/>
      <c r="B39" s="60"/>
      <c r="C39" s="62"/>
      <c r="D39" s="63"/>
      <c r="E39" s="63"/>
      <c r="F39" s="46"/>
      <c r="G39" s="46"/>
      <c r="H39" s="46"/>
    </row>
    <row r="40" spans="1:8" hidden="1">
      <c r="A40" s="46"/>
      <c r="B40" s="60"/>
      <c r="C40" s="62"/>
      <c r="D40" s="63"/>
      <c r="E40" s="63"/>
      <c r="F40" s="46"/>
      <c r="G40" s="46"/>
      <c r="H40" s="46"/>
    </row>
    <row r="41" spans="1:8" hidden="1">
      <c r="A41" s="46"/>
      <c r="B41" s="54"/>
      <c r="C41" s="61"/>
      <c r="D41" s="61"/>
      <c r="E41" s="61"/>
      <c r="F41" s="46"/>
      <c r="G41" s="46"/>
      <c r="H41" s="46"/>
    </row>
    <row r="42" spans="1:8" hidden="1">
      <c r="A42" s="46"/>
      <c r="B42" s="54"/>
      <c r="C42" s="61"/>
      <c r="D42" s="61"/>
      <c r="E42" s="61"/>
      <c r="F42" s="46"/>
      <c r="G42" s="46"/>
      <c r="H42" s="46"/>
    </row>
    <row r="43" spans="1:8" hidden="1">
      <c r="A43" s="66"/>
      <c r="B43" s="67"/>
      <c r="C43" s="68"/>
      <c r="D43" s="69"/>
      <c r="E43" s="70"/>
      <c r="F43" s="64"/>
      <c r="G43" s="64"/>
      <c r="H43" s="64"/>
    </row>
    <row r="44" spans="1:8" hidden="1">
      <c r="A44" s="66"/>
      <c r="B44" s="67"/>
      <c r="C44" s="68"/>
      <c r="D44" s="69"/>
      <c r="E44" s="70"/>
      <c r="F44" s="64"/>
      <c r="G44" s="64"/>
      <c r="H44" s="64"/>
    </row>
    <row r="45" spans="1:8" hidden="1">
      <c r="A45" s="66"/>
      <c r="B45" s="67"/>
      <c r="C45" s="68"/>
      <c r="D45" s="69"/>
      <c r="E45" s="70"/>
      <c r="F45" s="64"/>
      <c r="G45" s="64"/>
      <c r="H45" s="64"/>
    </row>
    <row r="46" spans="1:8" hidden="1">
      <c r="A46" s="66"/>
      <c r="B46" s="67"/>
      <c r="C46" s="67"/>
      <c r="D46" s="69"/>
      <c r="E46" s="71"/>
      <c r="F46" s="64"/>
      <c r="G46" s="64"/>
      <c r="H46" s="64"/>
    </row>
    <row r="47" spans="1:8" hidden="1">
      <c r="A47" s="66"/>
      <c r="B47" s="80"/>
      <c r="C47" s="80"/>
      <c r="D47" s="80"/>
      <c r="E47" s="70"/>
      <c r="F47" s="64"/>
      <c r="G47" s="64"/>
      <c r="H47" s="64"/>
    </row>
    <row r="48" spans="1:8" hidden="1">
      <c r="A48" s="66"/>
      <c r="B48" s="80"/>
      <c r="C48" s="80"/>
      <c r="D48" s="80"/>
      <c r="E48" s="70"/>
      <c r="F48" s="64"/>
      <c r="G48" s="64"/>
      <c r="H48" s="64"/>
    </row>
    <row r="49" spans="1:8" hidden="1">
      <c r="A49" s="54"/>
      <c r="B49" s="61"/>
      <c r="C49" s="61"/>
      <c r="D49" s="61"/>
      <c r="E49" s="62"/>
      <c r="F49" s="46"/>
      <c r="G49" s="46"/>
      <c r="H49" s="46"/>
    </row>
    <row r="50" spans="1:8" hidden="1">
      <c r="A50" s="46"/>
      <c r="B50" s="46"/>
      <c r="C50" s="46"/>
      <c r="D50" s="46"/>
      <c r="E50" s="46"/>
      <c r="F50" s="46"/>
      <c r="G50" s="46"/>
      <c r="H50" s="46"/>
    </row>
    <row r="51" spans="1:8" s="2" customFormat="1" hidden="1">
      <c r="A51" s="82"/>
      <c r="B51" s="83"/>
      <c r="C51" s="83"/>
      <c r="D51" s="83"/>
      <c r="E51" s="83"/>
      <c r="F51" s="83"/>
      <c r="G51" s="83"/>
      <c r="H51" s="62"/>
    </row>
    <row r="52" spans="1:8" s="2" customFormat="1" hidden="1">
      <c r="A52" s="62"/>
      <c r="B52" s="62"/>
      <c r="C52" s="62"/>
      <c r="D52" s="62"/>
      <c r="E52" s="62"/>
      <c r="F52" s="62"/>
      <c r="G52" s="62"/>
      <c r="H52" s="62"/>
    </row>
    <row r="53" spans="1:8" s="2" customFormat="1" hidden="1">
      <c r="A53" s="60"/>
      <c r="B53" s="60"/>
      <c r="C53" s="60"/>
      <c r="D53" s="60"/>
      <c r="E53" s="62"/>
      <c r="F53" s="62"/>
      <c r="G53" s="72"/>
      <c r="H53" s="62"/>
    </row>
    <row r="54" spans="1:8" s="2" customFormat="1" hidden="1">
      <c r="A54" s="59"/>
      <c r="B54" s="76"/>
      <c r="C54" s="76"/>
      <c r="D54" s="76"/>
      <c r="E54" s="76"/>
      <c r="F54" s="76"/>
      <c r="G54" s="76"/>
      <c r="H54" s="62"/>
    </row>
    <row r="55" spans="1:8" s="2" customFormat="1" hidden="1">
      <c r="A55" s="59"/>
      <c r="B55" s="76"/>
      <c r="C55" s="76"/>
      <c r="D55" s="76"/>
      <c r="E55" s="76"/>
      <c r="F55" s="76"/>
      <c r="G55" s="76"/>
      <c r="H55" s="62"/>
    </row>
    <row r="56" spans="1:8" s="2" customFormat="1" hidden="1">
      <c r="A56" s="59"/>
      <c r="B56" s="73"/>
      <c r="C56" s="74"/>
      <c r="D56" s="78"/>
      <c r="E56" s="74"/>
      <c r="F56" s="73"/>
      <c r="G56" s="74"/>
      <c r="H56" s="62"/>
    </row>
    <row r="57" spans="1:8" s="2" customFormat="1" hidden="1">
      <c r="A57" s="60"/>
      <c r="B57" s="62"/>
      <c r="C57" s="62"/>
      <c r="D57" s="62"/>
      <c r="E57" s="62"/>
      <c r="F57" s="62"/>
      <c r="G57" s="62"/>
      <c r="H57" s="62"/>
    </row>
    <row r="58" spans="1:8" s="2" customFormat="1" hidden="1">
      <c r="A58" s="60"/>
      <c r="B58" s="62"/>
      <c r="C58" s="62"/>
      <c r="D58" s="62"/>
      <c r="E58" s="62"/>
      <c r="F58" s="62"/>
      <c r="G58" s="62"/>
      <c r="H58" s="62"/>
    </row>
    <row r="59" spans="1:8" s="2" customFormat="1" hidden="1">
      <c r="A59" s="60"/>
      <c r="B59" s="62"/>
      <c r="C59" s="62"/>
      <c r="D59" s="62"/>
      <c r="E59" s="62"/>
      <c r="F59" s="62"/>
      <c r="G59" s="62"/>
      <c r="H59" s="62"/>
    </row>
    <row r="60" spans="1:8" s="2" customFormat="1" hidden="1">
      <c r="A60" s="60"/>
      <c r="B60" s="62"/>
      <c r="C60" s="62"/>
      <c r="D60" s="62"/>
      <c r="E60" s="62"/>
      <c r="F60" s="62"/>
      <c r="G60" s="62"/>
      <c r="H60" s="62"/>
    </row>
    <row r="61" spans="1:8" s="2" customFormat="1" hidden="1">
      <c r="A61" s="60"/>
      <c r="B61" s="62"/>
      <c r="C61" s="62"/>
      <c r="D61" s="62"/>
      <c r="E61" s="62"/>
      <c r="F61" s="62"/>
      <c r="G61" s="62"/>
      <c r="H61" s="62"/>
    </row>
    <row r="62" spans="1:8" s="2" customFormat="1" hidden="1">
      <c r="A62" s="60"/>
      <c r="B62" s="62"/>
      <c r="C62" s="62"/>
      <c r="D62" s="62"/>
      <c r="E62" s="62"/>
      <c r="F62" s="62"/>
      <c r="G62" s="62"/>
      <c r="H62" s="62"/>
    </row>
    <row r="63" spans="1:8" s="2" customFormat="1" hidden="1">
      <c r="A63" s="60"/>
      <c r="B63" s="62"/>
      <c r="C63" s="62"/>
      <c r="D63" s="62"/>
      <c r="E63" s="62"/>
      <c r="F63" s="62"/>
      <c r="G63" s="62"/>
      <c r="H63" s="62"/>
    </row>
    <row r="64" spans="1:8" s="2" customFormat="1" hidden="1">
      <c r="A64" s="60"/>
      <c r="B64" s="62"/>
      <c r="C64" s="62"/>
      <c r="D64" s="62"/>
      <c r="E64" s="62"/>
      <c r="F64" s="62"/>
      <c r="G64" s="62"/>
      <c r="H64" s="62"/>
    </row>
    <row r="65" spans="1:8" s="2" customFormat="1" hidden="1">
      <c r="A65" s="60"/>
      <c r="B65" s="62"/>
      <c r="C65" s="62"/>
      <c r="D65" s="62"/>
      <c r="E65" s="62"/>
      <c r="F65" s="62"/>
      <c r="G65" s="62"/>
      <c r="H65" s="62"/>
    </row>
    <row r="66" spans="1:8" s="2" customFormat="1" hidden="1">
      <c r="A66" s="60"/>
      <c r="B66" s="62"/>
      <c r="C66" s="62"/>
      <c r="D66" s="62"/>
      <c r="E66" s="62"/>
      <c r="F66" s="62"/>
      <c r="G66" s="62"/>
      <c r="H66" s="62"/>
    </row>
    <row r="67" spans="1:8" s="2" customFormat="1" hidden="1">
      <c r="A67" s="60"/>
      <c r="B67" s="62"/>
      <c r="C67" s="62"/>
      <c r="D67" s="62"/>
      <c r="E67" s="62"/>
      <c r="F67" s="62"/>
      <c r="G67" s="62"/>
      <c r="H67" s="62"/>
    </row>
    <row r="68" spans="1:8" s="2" customFormat="1" hidden="1">
      <c r="A68" s="60"/>
      <c r="B68" s="62"/>
      <c r="C68" s="62"/>
      <c r="D68" s="62"/>
      <c r="E68" s="62"/>
      <c r="F68" s="62"/>
      <c r="G68" s="62"/>
      <c r="H68" s="62"/>
    </row>
    <row r="69" spans="1:8" s="2" customFormat="1" hidden="1">
      <c r="A69" s="60"/>
      <c r="B69" s="62"/>
      <c r="C69" s="62"/>
      <c r="D69" s="62"/>
      <c r="E69" s="62"/>
      <c r="F69" s="62"/>
      <c r="G69" s="62"/>
      <c r="H69" s="62"/>
    </row>
    <row r="70" spans="1:8" s="2" customFormat="1" hidden="1">
      <c r="A70" s="60"/>
      <c r="B70" s="62"/>
      <c r="C70" s="62"/>
      <c r="D70" s="62"/>
      <c r="E70" s="62"/>
      <c r="F70" s="62"/>
      <c r="G70" s="62"/>
      <c r="H70" s="62"/>
    </row>
    <row r="71" spans="1:8" s="2" customFormat="1" hidden="1">
      <c r="A71" s="60"/>
      <c r="B71" s="62"/>
      <c r="C71" s="62"/>
      <c r="D71" s="62"/>
      <c r="E71" s="62"/>
      <c r="F71" s="62"/>
      <c r="G71" s="62"/>
      <c r="H71" s="62"/>
    </row>
    <row r="72" spans="1:8" s="2" customFormat="1" hidden="1">
      <c r="A72" s="54"/>
      <c r="B72" s="61"/>
      <c r="C72" s="61"/>
      <c r="D72" s="61"/>
      <c r="E72" s="61"/>
      <c r="F72" s="61"/>
      <c r="G72" s="75"/>
      <c r="H72" s="62"/>
    </row>
    <row r="73" spans="1:8" s="2" customFormat="1" hidden="1"/>
    <row r="74" spans="1:8" hidden="1"/>
    <row r="75" spans="1:8" hidden="1"/>
    <row r="76" spans="1:8" hidden="1"/>
    <row r="77" spans="1:8" hidden="1"/>
  </sheetData>
  <phoneticPr fontId="0" type="noConversion"/>
  <printOptions horizontalCentered="1"/>
  <pageMargins left="0.51" right="0.46" top="0.78740157480314965" bottom="0.39370078740157483" header="0" footer="0"/>
  <pageSetup paperSize="9" scale="74"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P32"/>
  <sheetViews>
    <sheetView showGridLines="0" zoomScaleNormal="100" zoomScaleSheetLayoutView="100" workbookViewId="0"/>
  </sheetViews>
  <sheetFormatPr baseColWidth="10" defaultColWidth="0" defaultRowHeight="12.75" zeroHeight="1"/>
  <cols>
    <col min="1" max="1" width="20.7109375" customWidth="1"/>
    <col min="2" max="2" width="24.42578125" customWidth="1"/>
    <col min="3" max="3" width="21.28515625" customWidth="1"/>
    <col min="4" max="4" width="18.28515625" customWidth="1"/>
    <col min="5" max="5" width="4.28515625" customWidth="1"/>
    <col min="6" max="6" width="12.7109375" hidden="1" customWidth="1"/>
    <col min="7" max="10" width="11.42578125" hidden="1" customWidth="1"/>
    <col min="11" max="11" width="13" hidden="1" customWidth="1"/>
    <col min="12" max="12" width="14.28515625" hidden="1" customWidth="1"/>
    <col min="13" max="16" width="0" hidden="1" customWidth="1"/>
    <col min="17" max="16384" width="11.42578125" hidden="1"/>
  </cols>
  <sheetData>
    <row r="1" spans="1:16" ht="13.35" customHeight="1">
      <c r="A1" s="454" t="s">
        <v>31</v>
      </c>
      <c r="B1" s="455"/>
      <c r="C1" s="455"/>
      <c r="D1" s="455"/>
      <c r="E1" s="81"/>
    </row>
    <row r="2" spans="1:16" ht="13.35" customHeight="1">
      <c r="A2" s="454" t="s">
        <v>449</v>
      </c>
      <c r="B2" s="455"/>
      <c r="C2" s="455"/>
      <c r="D2" s="455"/>
      <c r="E2" s="22"/>
    </row>
    <row r="3" spans="1:16" ht="13.5" thickBot="1">
      <c r="A3" s="432" t="s">
        <v>2</v>
      </c>
      <c r="B3" s="2"/>
      <c r="C3" s="2"/>
      <c r="D3" s="301"/>
    </row>
    <row r="4" spans="1:16" ht="48" customHeight="1" thickTop="1">
      <c r="A4" s="498" t="s">
        <v>47</v>
      </c>
      <c r="B4" s="405" t="s">
        <v>629</v>
      </c>
      <c r="C4" s="456" t="s">
        <v>630</v>
      </c>
      <c r="D4" s="494" t="s">
        <v>631</v>
      </c>
      <c r="J4" s="386"/>
    </row>
    <row r="5" spans="1:16">
      <c r="A5" s="440" t="s">
        <v>110</v>
      </c>
      <c r="B5" s="1070">
        <v>3585699.551092349</v>
      </c>
      <c r="C5" s="906">
        <v>20890127.395222265</v>
      </c>
      <c r="D5" s="1071">
        <v>18356870.209740002</v>
      </c>
      <c r="E5" s="119"/>
      <c r="F5" s="4"/>
      <c r="I5" s="4"/>
      <c r="J5" s="4"/>
      <c r="K5" s="4"/>
      <c r="L5" s="65"/>
      <c r="M5" s="4"/>
      <c r="N5" s="4"/>
      <c r="O5" s="4"/>
    </row>
    <row r="6" spans="1:16">
      <c r="A6" s="440" t="s">
        <v>111</v>
      </c>
      <c r="B6" s="1070">
        <v>898360.8289289216</v>
      </c>
      <c r="C6" s="906">
        <v>5487578.4975946546</v>
      </c>
      <c r="D6" s="1071">
        <v>4789454.4948899997</v>
      </c>
      <c r="E6" s="119"/>
      <c r="I6" s="4"/>
      <c r="J6" s="4"/>
      <c r="K6" s="4"/>
      <c r="L6" s="65"/>
      <c r="M6" s="4"/>
      <c r="N6" s="4"/>
      <c r="O6" s="4"/>
    </row>
    <row r="7" spans="1:16">
      <c r="A7" s="440" t="s">
        <v>112</v>
      </c>
      <c r="B7" s="1070">
        <v>3061520.1517149713</v>
      </c>
      <c r="C7" s="906">
        <v>15080333.368280914</v>
      </c>
      <c r="D7" s="1071">
        <v>13606390.140000001</v>
      </c>
      <c r="E7" s="119"/>
      <c r="I7" s="4"/>
      <c r="J7" s="4"/>
      <c r="K7" s="4"/>
      <c r="L7" s="65"/>
      <c r="M7" s="4"/>
      <c r="N7" s="4"/>
      <c r="O7" s="4"/>
    </row>
    <row r="8" spans="1:16">
      <c r="A8" s="440" t="s">
        <v>113</v>
      </c>
      <c r="B8" s="1070">
        <v>425556.55045872409</v>
      </c>
      <c r="C8" s="906">
        <v>2233284.788849887</v>
      </c>
      <c r="D8" s="1071">
        <v>1994131.0044799999</v>
      </c>
      <c r="E8" s="119"/>
      <c r="I8" s="4"/>
      <c r="J8" s="4"/>
      <c r="K8" s="4"/>
      <c r="L8" s="65"/>
      <c r="M8" s="4"/>
      <c r="N8" s="4"/>
      <c r="O8" s="4"/>
    </row>
    <row r="9" spans="1:16">
      <c r="A9" s="440" t="s">
        <v>114</v>
      </c>
      <c r="B9" s="1070">
        <v>346620.12125419796</v>
      </c>
      <c r="C9" s="906">
        <v>1318477.2205716199</v>
      </c>
      <c r="D9" s="1071">
        <v>1248823.0063700001</v>
      </c>
      <c r="E9" s="119"/>
      <c r="I9" s="4"/>
      <c r="J9" s="4"/>
      <c r="K9" s="4"/>
      <c r="L9" s="65"/>
      <c r="M9" s="4"/>
      <c r="N9" s="4"/>
      <c r="O9" s="4"/>
    </row>
    <row r="10" spans="1:16">
      <c r="A10" s="440" t="s">
        <v>115</v>
      </c>
      <c r="B10" s="1070">
        <v>133001.37429723769</v>
      </c>
      <c r="C10" s="906">
        <v>692196.94444606768</v>
      </c>
      <c r="D10" s="1071">
        <v>618898.73906000005</v>
      </c>
      <c r="E10" s="119"/>
      <c r="G10" s="501"/>
      <c r="I10" s="4"/>
      <c r="J10" s="4"/>
      <c r="K10" s="4"/>
      <c r="L10" s="65"/>
      <c r="M10" s="4"/>
      <c r="N10" s="4"/>
      <c r="O10" s="4"/>
    </row>
    <row r="11" spans="1:16">
      <c r="A11" s="440" t="s">
        <v>116</v>
      </c>
      <c r="B11" s="1070">
        <v>534870.04538473359</v>
      </c>
      <c r="C11" s="906">
        <v>2810751.9926630622</v>
      </c>
      <c r="D11" s="1071">
        <v>2509216.5285399999</v>
      </c>
      <c r="E11" s="119"/>
      <c r="I11" s="4"/>
      <c r="J11" s="4"/>
      <c r="K11" s="4"/>
      <c r="L11" s="65"/>
      <c r="M11" s="4"/>
      <c r="N11" s="4"/>
      <c r="O11" s="4"/>
    </row>
    <row r="12" spans="1:16">
      <c r="A12" s="440" t="s">
        <v>117</v>
      </c>
      <c r="B12" s="1070">
        <v>2458559.6451430069</v>
      </c>
      <c r="C12" s="906">
        <v>10496661.248438578</v>
      </c>
      <c r="D12" s="1071">
        <v>9716415.6701900009</v>
      </c>
      <c r="E12" s="119"/>
      <c r="G12" s="155"/>
      <c r="H12" s="155"/>
      <c r="I12" s="4"/>
      <c r="J12" s="4"/>
      <c r="K12" s="4"/>
      <c r="L12" s="79"/>
      <c r="M12" s="156"/>
      <c r="N12" s="156"/>
      <c r="O12" s="156"/>
      <c r="P12" s="155"/>
    </row>
    <row r="13" spans="1:16">
      <c r="A13" s="440" t="s">
        <v>118</v>
      </c>
      <c r="B13" s="1070">
        <v>679646.26744954358</v>
      </c>
      <c r="C13" s="906">
        <v>3159701.759102819</v>
      </c>
      <c r="D13" s="1071">
        <v>2879511.0199099998</v>
      </c>
      <c r="E13" s="119"/>
      <c r="G13" s="155"/>
      <c r="H13" s="155"/>
      <c r="I13" s="4"/>
      <c r="J13" s="4"/>
      <c r="K13" s="4"/>
      <c r="L13" s="79"/>
      <c r="M13" s="156"/>
      <c r="N13" s="156"/>
      <c r="O13" s="156"/>
      <c r="P13" s="155"/>
    </row>
    <row r="14" spans="1:16">
      <c r="A14" s="440" t="s">
        <v>119</v>
      </c>
      <c r="B14" s="1070">
        <v>724258.06822361494</v>
      </c>
      <c r="C14" s="906">
        <v>3804311.5400122236</v>
      </c>
      <c r="D14" s="1071">
        <v>3396427.2061800002</v>
      </c>
      <c r="E14" s="119"/>
      <c r="G14" s="155"/>
      <c r="H14" s="155"/>
      <c r="I14" s="4"/>
      <c r="J14" s="4"/>
      <c r="K14" s="4"/>
      <c r="L14" s="79"/>
      <c r="M14" s="156"/>
      <c r="N14" s="156"/>
      <c r="O14" s="156"/>
      <c r="P14" s="155"/>
    </row>
    <row r="15" spans="1:16">
      <c r="A15" s="440" t="s">
        <v>120</v>
      </c>
      <c r="B15" s="1070">
        <v>674985.20394531474</v>
      </c>
      <c r="C15" s="906">
        <v>1764323.2805380921</v>
      </c>
      <c r="D15" s="1071">
        <v>1829481.3633600001</v>
      </c>
      <c r="E15" s="119"/>
      <c r="G15" s="155"/>
      <c r="H15" s="155"/>
      <c r="I15" s="4"/>
      <c r="J15" s="4"/>
      <c r="K15" s="4"/>
      <c r="L15" s="79"/>
      <c r="M15" s="156"/>
      <c r="N15" s="156"/>
      <c r="O15" s="156"/>
      <c r="P15" s="155"/>
    </row>
    <row r="16" spans="1:16">
      <c r="A16" s="440" t="s">
        <v>121</v>
      </c>
      <c r="B16" s="1070">
        <v>307547.87490239146</v>
      </c>
      <c r="C16" s="906">
        <v>1738714.3010260523</v>
      </c>
      <c r="D16" s="1071">
        <v>1534696.6319500001</v>
      </c>
      <c r="E16" s="119"/>
      <c r="G16" s="155"/>
      <c r="H16" s="155"/>
      <c r="I16" s="4"/>
      <c r="J16" s="4"/>
      <c r="K16" s="4"/>
      <c r="L16" s="79"/>
      <c r="M16" s="156"/>
      <c r="N16" s="156"/>
      <c r="O16" s="156"/>
      <c r="P16" s="155"/>
    </row>
    <row r="17" spans="1:16">
      <c r="A17" s="440" t="s">
        <v>122</v>
      </c>
      <c r="B17" s="1070">
        <v>590632.74883179204</v>
      </c>
      <c r="C17" s="906">
        <v>3219021.9035568275</v>
      </c>
      <c r="D17" s="1071">
        <v>2857240.9892899999</v>
      </c>
      <c r="E17" s="119"/>
      <c r="G17" s="155"/>
      <c r="H17" s="155"/>
      <c r="I17" s="4"/>
      <c r="J17" s="4"/>
      <c r="K17" s="4"/>
      <c r="L17" s="79"/>
      <c r="M17" s="156"/>
      <c r="N17" s="156"/>
      <c r="O17" s="156"/>
      <c r="P17" s="155"/>
    </row>
    <row r="18" spans="1:16">
      <c r="A18" s="440" t="s">
        <v>123</v>
      </c>
      <c r="B18" s="1070">
        <v>3480766.5347534078</v>
      </c>
      <c r="C18" s="906">
        <v>21965437.498568684</v>
      </c>
      <c r="D18" s="1071">
        <v>19084653.02499</v>
      </c>
      <c r="E18" s="119"/>
      <c r="G18" s="155"/>
      <c r="H18" s="155"/>
      <c r="I18" s="4"/>
      <c r="J18" s="4"/>
      <c r="K18" s="4"/>
      <c r="L18" s="79"/>
      <c r="M18" s="156"/>
      <c r="N18" s="156"/>
      <c r="O18" s="156"/>
      <c r="P18" s="155"/>
    </row>
    <row r="19" spans="1:16">
      <c r="A19" s="440" t="s">
        <v>124</v>
      </c>
      <c r="B19" s="1070">
        <v>945356.27377660922</v>
      </c>
      <c r="C19" s="906">
        <v>5297946.8539920878</v>
      </c>
      <c r="D19" s="1071">
        <v>4682477.34583</v>
      </c>
      <c r="E19" s="119"/>
      <c r="G19" s="155"/>
      <c r="H19" s="155"/>
      <c r="I19" s="4"/>
      <c r="J19" s="4"/>
      <c r="K19" s="4"/>
      <c r="L19" s="79"/>
      <c r="M19" s="156"/>
      <c r="N19" s="156"/>
      <c r="O19" s="156"/>
      <c r="P19" s="155"/>
    </row>
    <row r="20" spans="1:16" ht="17.25" customHeight="1">
      <c r="A20" s="441" t="s">
        <v>4</v>
      </c>
      <c r="B20" s="1072">
        <v>18847381.240156811</v>
      </c>
      <c r="C20" s="1073">
        <v>99958868.592863843</v>
      </c>
      <c r="D20" s="1074">
        <v>89104687.374779999</v>
      </c>
      <c r="E20" s="119"/>
      <c r="G20" s="155"/>
      <c r="H20" s="70"/>
      <c r="I20" s="4"/>
      <c r="J20" s="4"/>
      <c r="K20" s="4"/>
      <c r="L20" s="79"/>
      <c r="M20" s="156"/>
      <c r="N20" s="156"/>
      <c r="O20" s="156"/>
      <c r="P20" s="155"/>
    </row>
    <row r="21" spans="1:16">
      <c r="A21" s="308" t="s">
        <v>810</v>
      </c>
      <c r="B21" s="211"/>
      <c r="C21" s="212"/>
      <c r="D21" s="1075">
        <v>5655000</v>
      </c>
      <c r="G21" s="155"/>
      <c r="H21" s="155"/>
      <c r="I21" s="4"/>
      <c r="J21" s="4"/>
      <c r="K21" s="4"/>
      <c r="L21" s="155"/>
      <c r="M21" s="155"/>
      <c r="N21" s="155"/>
      <c r="O21" s="155"/>
      <c r="P21" s="155"/>
    </row>
    <row r="22" spans="1:16">
      <c r="A22" s="308" t="s">
        <v>811</v>
      </c>
      <c r="B22" s="211"/>
      <c r="C22" s="212"/>
      <c r="D22" s="1075">
        <v>2400000</v>
      </c>
      <c r="G22" s="155"/>
      <c r="H22" s="155"/>
      <c r="I22" s="4"/>
      <c r="J22" s="4"/>
      <c r="K22" s="4"/>
      <c r="L22" s="155"/>
      <c r="M22" s="155"/>
      <c r="N22" s="155"/>
      <c r="O22" s="155"/>
      <c r="P22" s="155"/>
    </row>
    <row r="23" spans="1:16">
      <c r="A23" s="308" t="s">
        <v>812</v>
      </c>
      <c r="B23" s="211"/>
      <c r="C23" s="212"/>
      <c r="D23" s="1075">
        <v>8055000</v>
      </c>
      <c r="F23" s="4"/>
      <c r="G23" s="155"/>
      <c r="H23" s="155"/>
      <c r="I23" s="4"/>
      <c r="J23" s="4"/>
      <c r="K23" s="4"/>
      <c r="L23" s="155"/>
      <c r="M23" s="155"/>
      <c r="N23" s="155"/>
      <c r="O23" s="155"/>
      <c r="P23" s="155"/>
    </row>
    <row r="24" spans="1:16">
      <c r="A24" s="308" t="s">
        <v>813</v>
      </c>
      <c r="B24" s="210"/>
      <c r="C24" s="212"/>
      <c r="D24" s="1150">
        <v>1.1706000000000001</v>
      </c>
      <c r="G24" s="155"/>
      <c r="H24" s="155"/>
      <c r="I24" s="4"/>
      <c r="J24" s="4"/>
      <c r="K24" s="4"/>
      <c r="L24" s="155"/>
      <c r="M24" s="155"/>
      <c r="N24" s="155"/>
      <c r="O24" s="155"/>
      <c r="P24" s="155"/>
    </row>
    <row r="25" spans="1:16" ht="13.35" customHeight="1">
      <c r="A25" s="309" t="s">
        <v>814</v>
      </c>
      <c r="B25" s="213"/>
      <c r="C25" s="214"/>
      <c r="D25" s="1076">
        <v>9429183</v>
      </c>
      <c r="I25" s="4"/>
      <c r="J25" s="4"/>
      <c r="K25" s="4"/>
    </row>
    <row r="26" spans="1:16" ht="19.5" customHeight="1" thickBot="1">
      <c r="A26" s="310" t="s">
        <v>162</v>
      </c>
      <c r="B26" s="276"/>
      <c r="C26" s="276"/>
      <c r="D26" s="1077">
        <v>98533870.374779999</v>
      </c>
      <c r="I26" s="4"/>
      <c r="J26" s="4"/>
      <c r="K26" s="4"/>
    </row>
    <row r="27" spans="1:16" ht="14.1" customHeight="1" thickTop="1">
      <c r="A27" s="502" t="s">
        <v>805</v>
      </c>
      <c r="B27" s="306"/>
      <c r="C27" s="306"/>
      <c r="D27" s="307"/>
      <c r="I27" s="4"/>
      <c r="J27" s="4"/>
      <c r="K27" s="4"/>
    </row>
    <row r="28" spans="1:16">
      <c r="A28" s="311"/>
    </row>
    <row r="29" spans="1:16" ht="12" hidden="1" customHeight="1">
      <c r="A29" s="311"/>
    </row>
    <row r="30" spans="1:16" ht="12" hidden="1" customHeight="1">
      <c r="A30" s="311"/>
    </row>
    <row r="31" spans="1:16" hidden="1"/>
    <row r="32" spans="1:16" hidden="1"/>
  </sheetData>
  <phoneticPr fontId="8"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P26"/>
  <sheetViews>
    <sheetView showGridLines="0" zoomScaleNormal="100" zoomScaleSheetLayoutView="100" workbookViewId="0"/>
  </sheetViews>
  <sheetFormatPr baseColWidth="10" defaultColWidth="0" defaultRowHeight="12.75" zeroHeight="1"/>
  <cols>
    <col min="1" max="1" width="21.28515625" customWidth="1"/>
    <col min="2" max="2" width="16.7109375" customWidth="1"/>
    <col min="3" max="3" width="19.28515625" customWidth="1"/>
    <col min="4" max="4" width="18" customWidth="1"/>
    <col min="5" max="5" width="15.7109375" customWidth="1"/>
    <col min="6" max="6" width="4.28515625" customWidth="1"/>
    <col min="7" max="16" width="0" hidden="1" customWidth="1"/>
    <col min="17" max="16384" width="11.42578125" hidden="1"/>
  </cols>
  <sheetData>
    <row r="1" spans="1:16" ht="13.35" customHeight="1">
      <c r="A1" s="454" t="s">
        <v>48</v>
      </c>
      <c r="B1" s="455"/>
      <c r="C1" s="455"/>
      <c r="D1" s="455"/>
      <c r="E1" s="455"/>
    </row>
    <row r="2" spans="1:16" ht="13.35" customHeight="1">
      <c r="A2" s="454" t="s">
        <v>450</v>
      </c>
      <c r="B2" s="455"/>
      <c r="C2" s="455"/>
      <c r="D2" s="455"/>
      <c r="E2" s="455"/>
    </row>
    <row r="3" spans="1:16" ht="13.5" customHeight="1" thickBot="1">
      <c r="A3" s="438" t="s">
        <v>2</v>
      </c>
      <c r="B3" s="503"/>
      <c r="C3" s="503"/>
      <c r="D3" s="503"/>
      <c r="E3" s="504"/>
    </row>
    <row r="4" spans="1:16" ht="37.5" customHeight="1" thickTop="1">
      <c r="A4" s="498" t="s">
        <v>47</v>
      </c>
      <c r="B4" s="406" t="s">
        <v>161</v>
      </c>
      <c r="C4" s="405" t="s">
        <v>632</v>
      </c>
      <c r="D4" s="456" t="s">
        <v>633</v>
      </c>
      <c r="E4" s="494" t="s">
        <v>413</v>
      </c>
      <c r="I4" s="2"/>
    </row>
    <row r="5" spans="1:16">
      <c r="A5" s="440" t="s">
        <v>110</v>
      </c>
      <c r="B5" s="754">
        <v>17.084928716075705</v>
      </c>
      <c r="C5" s="755">
        <v>16834441.514721602</v>
      </c>
      <c r="D5" s="756">
        <v>18356870.209740002</v>
      </c>
      <c r="E5" s="757">
        <v>-1522428.6950183995</v>
      </c>
      <c r="G5" s="99"/>
      <c r="K5" s="4"/>
      <c r="L5" s="4"/>
      <c r="M5" s="4"/>
      <c r="N5" s="4"/>
      <c r="O5" s="4"/>
      <c r="P5" s="4"/>
    </row>
    <row r="6" spans="1:16">
      <c r="A6" s="440" t="s">
        <v>111</v>
      </c>
      <c r="B6" s="754">
        <v>6.5566310612790346</v>
      </c>
      <c r="C6" s="755">
        <v>6460502.3508732468</v>
      </c>
      <c r="D6" s="756">
        <v>4789454.4948899997</v>
      </c>
      <c r="E6" s="757">
        <v>1671047.855983247</v>
      </c>
      <c r="G6" s="99"/>
      <c r="K6" s="4"/>
      <c r="L6" s="4"/>
      <c r="M6" s="4"/>
      <c r="N6" s="4"/>
      <c r="O6" s="4"/>
    </row>
    <row r="7" spans="1:16">
      <c r="A7" s="440" t="s">
        <v>112</v>
      </c>
      <c r="B7" s="754">
        <v>18.721965994743719</v>
      </c>
      <c r="C7" s="755">
        <v>18447477.704871166</v>
      </c>
      <c r="D7" s="756">
        <v>13606390.140000001</v>
      </c>
      <c r="E7" s="757">
        <v>4841087.5648711659</v>
      </c>
      <c r="G7" s="99"/>
      <c r="K7" s="4"/>
      <c r="L7" s="4"/>
      <c r="M7" s="4"/>
      <c r="N7" s="4"/>
      <c r="O7" s="4"/>
    </row>
    <row r="8" spans="1:16">
      <c r="A8" s="440" t="s">
        <v>113</v>
      </c>
      <c r="B8" s="754">
        <v>2.4295679046013907</v>
      </c>
      <c r="C8" s="755">
        <v>2393947.2897871928</v>
      </c>
      <c r="D8" s="756">
        <v>1994131.0044799999</v>
      </c>
      <c r="E8" s="757">
        <v>399816.28530719294</v>
      </c>
      <c r="G8" s="99"/>
      <c r="K8" s="4"/>
      <c r="L8" s="4"/>
      <c r="M8" s="4"/>
      <c r="N8" s="4"/>
      <c r="O8" s="4"/>
    </row>
    <row r="9" spans="1:16">
      <c r="A9" s="440" t="s">
        <v>114</v>
      </c>
      <c r="B9" s="754">
        <v>1.336258229121698</v>
      </c>
      <c r="C9" s="755">
        <v>1316666.9513551048</v>
      </c>
      <c r="D9" s="756">
        <v>1248823.0063700001</v>
      </c>
      <c r="E9" s="757">
        <v>67843.944985104725</v>
      </c>
      <c r="G9" s="99"/>
      <c r="K9" s="4"/>
      <c r="L9" s="4"/>
      <c r="M9" s="4"/>
      <c r="N9" s="4"/>
      <c r="O9" s="4"/>
    </row>
    <row r="10" spans="1:16">
      <c r="A10" s="440" t="s">
        <v>115</v>
      </c>
      <c r="B10" s="754">
        <v>0.74156986134524683</v>
      </c>
      <c r="C10" s="755">
        <v>730697.48591636133</v>
      </c>
      <c r="D10" s="756">
        <v>618898.73906000005</v>
      </c>
      <c r="E10" s="757">
        <v>111798.74685636128</v>
      </c>
      <c r="G10" s="99"/>
      <c r="K10" s="4"/>
      <c r="L10" s="4"/>
      <c r="M10" s="4"/>
      <c r="N10" s="4"/>
      <c r="O10" s="4"/>
    </row>
    <row r="11" spans="1:16">
      <c r="A11" s="440" t="s">
        <v>116</v>
      </c>
      <c r="B11" s="754">
        <v>3.3615004403483235</v>
      </c>
      <c r="C11" s="755">
        <v>3312216.4865404763</v>
      </c>
      <c r="D11" s="756">
        <v>2509216.5285399999</v>
      </c>
      <c r="E11" s="757">
        <v>802999.95800047647</v>
      </c>
      <c r="G11" s="99"/>
      <c r="K11" s="4"/>
      <c r="L11" s="4"/>
      <c r="M11" s="4"/>
      <c r="N11" s="4"/>
      <c r="O11" s="4"/>
    </row>
    <row r="12" spans="1:16">
      <c r="A12" s="440" t="s">
        <v>117</v>
      </c>
      <c r="B12" s="754">
        <v>11.104637033236273</v>
      </c>
      <c r="C12" s="755">
        <v>10941828.659918845</v>
      </c>
      <c r="D12" s="756">
        <v>9716415.6701900009</v>
      </c>
      <c r="E12" s="757">
        <v>1225412.9897288438</v>
      </c>
      <c r="G12" s="99"/>
      <c r="K12" s="4"/>
      <c r="L12" s="4"/>
      <c r="M12" s="4"/>
      <c r="N12" s="4"/>
      <c r="O12" s="4"/>
    </row>
    <row r="13" spans="1:16">
      <c r="A13" s="440" t="s">
        <v>118</v>
      </c>
      <c r="B13" s="754">
        <v>3.1850152480171858</v>
      </c>
      <c r="C13" s="755">
        <v>3138318.7958982317</v>
      </c>
      <c r="D13" s="756">
        <v>2879511.0199099998</v>
      </c>
      <c r="E13" s="757">
        <v>258807.77598823188</v>
      </c>
      <c r="G13" s="99"/>
      <c r="K13" s="4"/>
      <c r="L13" s="4"/>
      <c r="M13" s="4"/>
      <c r="N13" s="4"/>
      <c r="O13" s="4"/>
    </row>
    <row r="14" spans="1:16">
      <c r="A14" s="440" t="s">
        <v>119</v>
      </c>
      <c r="B14" s="754">
        <v>4.7891557128940399</v>
      </c>
      <c r="C14" s="755">
        <v>4718940.4821893843</v>
      </c>
      <c r="D14" s="756">
        <v>3396427.2061800002</v>
      </c>
      <c r="E14" s="757">
        <v>1322513.2760093841</v>
      </c>
      <c r="G14" s="99"/>
      <c r="K14" s="4"/>
      <c r="L14" s="4"/>
      <c r="M14" s="4"/>
      <c r="N14" s="4"/>
      <c r="O14" s="4"/>
    </row>
    <row r="15" spans="1:16">
      <c r="A15" s="440" t="s">
        <v>120</v>
      </c>
      <c r="B15" s="754">
        <v>4.9940118714751218</v>
      </c>
      <c r="C15" s="755">
        <v>4920793.1839404209</v>
      </c>
      <c r="D15" s="756">
        <v>1829481.3633600001</v>
      </c>
      <c r="E15" s="757">
        <v>3091311.820580421</v>
      </c>
      <c r="G15" s="99"/>
      <c r="K15" s="4"/>
      <c r="L15" s="4"/>
      <c r="M15" s="4"/>
      <c r="N15" s="4"/>
      <c r="O15" s="4"/>
    </row>
    <row r="16" spans="1:16">
      <c r="A16" s="440" t="s">
        <v>121</v>
      </c>
      <c r="B16" s="754">
        <v>2.508009370201886</v>
      </c>
      <c r="C16" s="755">
        <v>2471238.7018220625</v>
      </c>
      <c r="D16" s="756">
        <v>1534696.6319500001</v>
      </c>
      <c r="E16" s="757">
        <v>936542.06987206242</v>
      </c>
      <c r="G16" s="99"/>
      <c r="K16" s="4"/>
      <c r="L16" s="4"/>
      <c r="M16" s="4"/>
      <c r="N16" s="4"/>
      <c r="O16" s="4"/>
    </row>
    <row r="17" spans="1:15">
      <c r="A17" s="440" t="s">
        <v>122</v>
      </c>
      <c r="B17" s="754">
        <v>2.6265105374897249</v>
      </c>
      <c r="C17" s="755">
        <v>2588002.4883900629</v>
      </c>
      <c r="D17" s="756">
        <v>2857240.9892899999</v>
      </c>
      <c r="E17" s="757">
        <v>-269238.500899937</v>
      </c>
      <c r="G17" s="99"/>
      <c r="K17" s="4"/>
      <c r="L17" s="4"/>
      <c r="M17" s="4"/>
      <c r="N17" s="4"/>
      <c r="O17" s="4"/>
    </row>
    <row r="18" spans="1:15">
      <c r="A18" s="440" t="s">
        <v>123</v>
      </c>
      <c r="B18" s="754">
        <v>14.723359679875308</v>
      </c>
      <c r="C18" s="755">
        <v>14507496.141780959</v>
      </c>
      <c r="D18" s="756">
        <v>19084653.02499</v>
      </c>
      <c r="E18" s="757">
        <v>-4577156.8832090404</v>
      </c>
      <c r="G18" s="99"/>
      <c r="K18" s="4"/>
      <c r="L18" s="4"/>
      <c r="M18" s="4"/>
      <c r="N18" s="4"/>
      <c r="O18" s="4"/>
    </row>
    <row r="19" spans="1:15">
      <c r="A19" s="440" t="s">
        <v>124</v>
      </c>
      <c r="B19" s="754">
        <v>5.8368783392953398</v>
      </c>
      <c r="C19" s="755">
        <v>5751302.1367748817</v>
      </c>
      <c r="D19" s="756">
        <v>4682477.34583</v>
      </c>
      <c r="E19" s="757">
        <v>1068824.7909448817</v>
      </c>
      <c r="G19" s="99"/>
      <c r="K19" s="4"/>
      <c r="L19" s="4"/>
      <c r="M19" s="4"/>
      <c r="N19" s="4"/>
      <c r="O19" s="4"/>
    </row>
    <row r="20" spans="1:15" ht="17.25" customHeight="1">
      <c r="A20" s="441" t="s">
        <v>4</v>
      </c>
      <c r="B20" s="758">
        <v>100</v>
      </c>
      <c r="C20" s="759">
        <v>98533870.374779984</v>
      </c>
      <c r="D20" s="760">
        <v>89104687.374779999</v>
      </c>
      <c r="E20" s="761">
        <v>9429182.9999999981</v>
      </c>
      <c r="G20" s="99"/>
      <c r="K20" s="4"/>
      <c r="L20" s="4"/>
      <c r="M20" s="4"/>
      <c r="N20" s="4"/>
      <c r="O20" s="4"/>
    </row>
    <row r="21" spans="1:15">
      <c r="A21" s="502" t="s">
        <v>805</v>
      </c>
      <c r="B21" s="306"/>
      <c r="C21" s="306"/>
      <c r="D21" s="306"/>
      <c r="E21" s="307"/>
    </row>
    <row r="22" spans="1:15">
      <c r="A22" s="311"/>
    </row>
    <row r="23" spans="1:15" ht="12" hidden="1" customHeight="1">
      <c r="A23" s="311"/>
    </row>
    <row r="24" spans="1:15" ht="12" hidden="1" customHeight="1">
      <c r="A24" s="311"/>
    </row>
    <row r="25" spans="1:15" ht="12" hidden="1" customHeight="1">
      <c r="A25" s="311"/>
    </row>
    <row r="26" spans="1:15" hidden="1"/>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S26"/>
  <sheetViews>
    <sheetView showGridLines="0" zoomScaleNormal="100" zoomScaleSheetLayoutView="100" workbookViewId="0"/>
  </sheetViews>
  <sheetFormatPr baseColWidth="10" defaultColWidth="0" defaultRowHeight="12.75" zeroHeight="1"/>
  <cols>
    <col min="1" max="1" width="21.7109375" customWidth="1"/>
    <col min="2" max="2" width="15.28515625" customWidth="1"/>
    <col min="3" max="3" width="20.28515625" customWidth="1"/>
    <col min="4" max="4" width="21.28515625" customWidth="1"/>
    <col min="5" max="5" width="17.7109375" customWidth="1"/>
    <col min="6" max="6" width="18.28515625" customWidth="1"/>
    <col min="7" max="7" width="3.7109375" customWidth="1"/>
    <col min="8" max="8" width="13.28515625" hidden="1" customWidth="1"/>
    <col min="9" max="9" width="14.7109375" hidden="1" customWidth="1"/>
    <col min="10" max="10" width="14" hidden="1" customWidth="1"/>
    <col min="11" max="11" width="17.7109375" hidden="1" customWidth="1"/>
    <col min="12" max="19" width="0" hidden="1" customWidth="1"/>
    <col min="20" max="16384" width="11.42578125" hidden="1"/>
  </cols>
  <sheetData>
    <row r="1" spans="1:19" s="12" customFormat="1">
      <c r="A1" s="488" t="s">
        <v>23</v>
      </c>
      <c r="B1" s="489"/>
      <c r="C1" s="489"/>
      <c r="D1" s="489"/>
      <c r="E1" s="489"/>
      <c r="F1" s="490"/>
      <c r="G1" s="81"/>
      <c r="H1" s="81"/>
    </row>
    <row r="2" spans="1:19" s="12" customFormat="1">
      <c r="A2" s="505" t="s">
        <v>390</v>
      </c>
      <c r="B2" s="473"/>
      <c r="C2" s="473"/>
      <c r="D2" s="473"/>
      <c r="E2" s="473"/>
      <c r="F2" s="506"/>
      <c r="G2" s="81"/>
      <c r="H2" s="81"/>
    </row>
    <row r="3" spans="1:19" s="12" customFormat="1" ht="13.35" customHeight="1" thickBot="1">
      <c r="A3" s="438" t="s">
        <v>2</v>
      </c>
      <c r="B3" s="17"/>
      <c r="C3" s="17"/>
      <c r="D3" s="17"/>
      <c r="E3" s="286"/>
      <c r="F3" s="301"/>
      <c r="G3" s="141"/>
      <c r="H3" s="139"/>
    </row>
    <row r="4" spans="1:19" s="9" customFormat="1" ht="55.5" thickTop="1">
      <c r="A4" s="498" t="s">
        <v>47</v>
      </c>
      <c r="B4" s="508" t="s">
        <v>634</v>
      </c>
      <c r="C4" s="509" t="s">
        <v>652</v>
      </c>
      <c r="D4" s="862" t="s">
        <v>651</v>
      </c>
      <c r="E4" s="861" t="s">
        <v>635</v>
      </c>
      <c r="F4" s="500" t="s">
        <v>636</v>
      </c>
      <c r="G4" s="270"/>
      <c r="H4" s="270"/>
    </row>
    <row r="5" spans="1:19" s="23" customFormat="1" ht="14.1" customHeight="1">
      <c r="A5" s="440" t="s">
        <v>110</v>
      </c>
      <c r="B5" s="755">
        <v>693076.28013398254</v>
      </c>
      <c r="C5" s="755">
        <v>0</v>
      </c>
      <c r="D5" s="863">
        <v>0</v>
      </c>
      <c r="E5" s="762">
        <v>693076.28013398254</v>
      </c>
      <c r="F5" s="860">
        <v>811315.09352483996</v>
      </c>
      <c r="G5" s="140"/>
      <c r="H5" s="140"/>
      <c r="I5" s="34"/>
      <c r="J5" s="34"/>
      <c r="K5" s="34"/>
      <c r="L5" s="47"/>
      <c r="M5" s="29"/>
      <c r="N5" s="29"/>
      <c r="O5" s="29"/>
      <c r="P5" s="29"/>
      <c r="Q5" s="29"/>
      <c r="R5" s="29"/>
      <c r="S5" s="29"/>
    </row>
    <row r="6" spans="1:19" s="23" customFormat="1" ht="14.1" customHeight="1">
      <c r="A6" s="440" t="s">
        <v>111</v>
      </c>
      <c r="B6" s="755">
        <v>533817.16796201642</v>
      </c>
      <c r="C6" s="755">
        <v>0</v>
      </c>
      <c r="D6" s="863">
        <v>0</v>
      </c>
      <c r="E6" s="762">
        <v>533817.16796201642</v>
      </c>
      <c r="F6" s="860">
        <v>624886.37681633641</v>
      </c>
      <c r="G6" s="140"/>
      <c r="H6" s="140"/>
      <c r="I6" s="34"/>
      <c r="J6" s="34"/>
      <c r="K6" s="34"/>
      <c r="L6" s="47"/>
      <c r="M6" s="29"/>
      <c r="N6" s="29"/>
      <c r="O6" s="29"/>
      <c r="P6" s="29"/>
      <c r="Q6" s="29"/>
      <c r="R6" s="29"/>
    </row>
    <row r="7" spans="1:19" s="23" customFormat="1" ht="14.1" customHeight="1">
      <c r="A7" s="440" t="s">
        <v>112</v>
      </c>
      <c r="B7" s="755">
        <v>448551.39399260102</v>
      </c>
      <c r="C7" s="755">
        <v>0</v>
      </c>
      <c r="D7" s="863">
        <v>0</v>
      </c>
      <c r="E7" s="762">
        <v>448551.39399260102</v>
      </c>
      <c r="F7" s="860">
        <v>525074.2618077388</v>
      </c>
      <c r="G7" s="140"/>
      <c r="H7" s="140"/>
      <c r="I7" s="34"/>
      <c r="J7" s="34"/>
      <c r="K7" s="34"/>
      <c r="L7" s="47"/>
      <c r="M7" s="29"/>
      <c r="N7" s="29"/>
      <c r="O7" s="29"/>
      <c r="P7" s="29"/>
      <c r="Q7" s="29"/>
      <c r="R7" s="29"/>
    </row>
    <row r="8" spans="1:19" s="23" customFormat="1" ht="14.1" customHeight="1">
      <c r="A8" s="440" t="s">
        <v>113</v>
      </c>
      <c r="B8" s="755">
        <v>166651.43840982884</v>
      </c>
      <c r="C8" s="755">
        <v>0</v>
      </c>
      <c r="D8" s="863">
        <v>0</v>
      </c>
      <c r="E8" s="762">
        <v>166651.43840982884</v>
      </c>
      <c r="F8" s="860">
        <v>195082.17380254564</v>
      </c>
      <c r="G8" s="140"/>
      <c r="H8" s="140"/>
      <c r="I8" s="34"/>
      <c r="J8" s="34"/>
      <c r="K8" s="34"/>
      <c r="L8" s="47"/>
      <c r="M8" s="29"/>
      <c r="N8" s="29"/>
      <c r="O8" s="29"/>
      <c r="P8" s="29"/>
      <c r="Q8" s="29"/>
      <c r="R8" s="29"/>
    </row>
    <row r="9" spans="1:19" s="23" customFormat="1" ht="14.1" customHeight="1">
      <c r="A9" s="440" t="s">
        <v>114</v>
      </c>
      <c r="B9" s="755">
        <v>438973.91210633249</v>
      </c>
      <c r="C9" s="755">
        <v>0</v>
      </c>
      <c r="D9" s="863">
        <v>0</v>
      </c>
      <c r="E9" s="762">
        <v>438973.91210633249</v>
      </c>
      <c r="F9" s="860">
        <v>513862.86151167285</v>
      </c>
      <c r="G9" s="140"/>
      <c r="H9" s="140"/>
      <c r="I9" s="34"/>
      <c r="J9" s="34"/>
      <c r="K9" s="34"/>
      <c r="L9" s="47"/>
      <c r="M9" s="29"/>
      <c r="N9" s="29"/>
      <c r="O9" s="29"/>
      <c r="P9" s="29"/>
      <c r="Q9" s="29"/>
      <c r="R9" s="29"/>
    </row>
    <row r="10" spans="1:19" s="23" customFormat="1" ht="14.1" customHeight="1">
      <c r="A10" s="440" t="s">
        <v>115</v>
      </c>
      <c r="B10" s="755">
        <v>190093.02981165671</v>
      </c>
      <c r="C10" s="755">
        <v>0</v>
      </c>
      <c r="D10" s="863">
        <v>0</v>
      </c>
      <c r="E10" s="762">
        <v>190093.02981165671</v>
      </c>
      <c r="F10" s="860">
        <v>222522.90069752536</v>
      </c>
      <c r="G10" s="140"/>
      <c r="H10" s="140"/>
      <c r="I10" s="34"/>
      <c r="J10" s="34"/>
      <c r="K10" s="34"/>
      <c r="L10" s="47"/>
      <c r="M10" s="29"/>
      <c r="N10" s="29"/>
      <c r="O10" s="29"/>
      <c r="P10" s="29"/>
      <c r="Q10" s="29"/>
      <c r="R10" s="29"/>
    </row>
    <row r="11" spans="1:19" s="23" customFormat="1" ht="14.1" customHeight="1">
      <c r="A11" s="440" t="s">
        <v>116</v>
      </c>
      <c r="B11" s="755">
        <v>-179880.78222544442</v>
      </c>
      <c r="C11" s="755">
        <v>0</v>
      </c>
      <c r="D11" s="863">
        <v>0</v>
      </c>
      <c r="E11" s="762">
        <v>-179880.78222544442</v>
      </c>
      <c r="F11" s="860">
        <v>-210568.44367310524</v>
      </c>
      <c r="G11" s="140"/>
      <c r="H11" s="140"/>
      <c r="I11" s="34"/>
      <c r="J11" s="34"/>
      <c r="K11" s="34"/>
      <c r="L11" s="47"/>
      <c r="M11" s="29"/>
      <c r="N11" s="29"/>
      <c r="O11" s="29"/>
      <c r="P11" s="29"/>
      <c r="Q11" s="29"/>
      <c r="R11" s="29"/>
    </row>
    <row r="12" spans="1:19" s="23" customFormat="1" ht="14.1" customHeight="1">
      <c r="A12" s="440" t="s">
        <v>117</v>
      </c>
      <c r="B12" s="755">
        <v>-1292533.7533603443</v>
      </c>
      <c r="C12" s="755">
        <v>0</v>
      </c>
      <c r="D12" s="863">
        <v>0</v>
      </c>
      <c r="E12" s="762">
        <v>-1292533.7533603443</v>
      </c>
      <c r="F12" s="860">
        <v>-1513040.0116836191</v>
      </c>
      <c r="G12" s="140"/>
      <c r="H12" s="140"/>
      <c r="I12" s="34"/>
      <c r="J12" s="34"/>
      <c r="K12" s="34"/>
      <c r="L12" s="47"/>
      <c r="M12" s="29"/>
      <c r="N12" s="29"/>
      <c r="O12" s="29"/>
      <c r="P12" s="29"/>
      <c r="Q12" s="29"/>
      <c r="R12" s="29"/>
    </row>
    <row r="13" spans="1:19" s="23" customFormat="1" ht="14.1" customHeight="1">
      <c r="A13" s="440" t="s">
        <v>118</v>
      </c>
      <c r="B13" s="755">
        <v>247724.22994893082</v>
      </c>
      <c r="C13" s="755">
        <v>0</v>
      </c>
      <c r="D13" s="863">
        <v>0</v>
      </c>
      <c r="E13" s="762">
        <v>247724.22994893082</v>
      </c>
      <c r="F13" s="860">
        <v>289985.98357821844</v>
      </c>
      <c r="G13" s="140"/>
      <c r="H13" s="140"/>
      <c r="I13" s="34"/>
      <c r="J13" s="34"/>
      <c r="K13" s="34"/>
      <c r="L13" s="47"/>
      <c r="M13" s="29"/>
      <c r="N13" s="29"/>
      <c r="O13" s="29"/>
      <c r="P13" s="29"/>
      <c r="Q13" s="29"/>
      <c r="R13" s="29"/>
    </row>
    <row r="14" spans="1:19" s="23" customFormat="1" ht="14.1" customHeight="1">
      <c r="A14" s="440" t="s">
        <v>119</v>
      </c>
      <c r="B14" s="755">
        <v>70717.783076791267</v>
      </c>
      <c r="C14" s="755">
        <v>0</v>
      </c>
      <c r="D14" s="863">
        <v>0</v>
      </c>
      <c r="E14" s="762">
        <v>70717.783076791267</v>
      </c>
      <c r="F14" s="860">
        <v>82782.236869691857</v>
      </c>
      <c r="G14" s="140"/>
      <c r="H14" s="140"/>
      <c r="I14" s="34"/>
      <c r="J14" s="34"/>
      <c r="K14" s="34"/>
      <c r="L14" s="47"/>
      <c r="M14" s="29"/>
      <c r="N14" s="29"/>
      <c r="O14" s="29"/>
      <c r="P14" s="29"/>
      <c r="Q14" s="29"/>
      <c r="R14" s="29"/>
    </row>
    <row r="15" spans="1:19" s="23" customFormat="1" ht="14.1" customHeight="1">
      <c r="A15" s="440" t="s">
        <v>120</v>
      </c>
      <c r="B15" s="755">
        <v>66598.661716467919</v>
      </c>
      <c r="C15" s="755">
        <v>0</v>
      </c>
      <c r="D15" s="863">
        <v>0</v>
      </c>
      <c r="E15" s="762">
        <v>66598.661716467919</v>
      </c>
      <c r="F15" s="860">
        <v>77960.393405297349</v>
      </c>
      <c r="G15" s="140"/>
      <c r="H15" s="140"/>
      <c r="I15" s="34"/>
      <c r="J15" s="34"/>
      <c r="K15" s="34"/>
      <c r="L15" s="47"/>
      <c r="M15" s="29"/>
      <c r="N15" s="29"/>
      <c r="O15" s="29"/>
      <c r="P15" s="29"/>
      <c r="Q15" s="29"/>
      <c r="R15" s="29"/>
    </row>
    <row r="16" spans="1:19" s="23" customFormat="1" ht="14.1" customHeight="1">
      <c r="A16" s="440" t="s">
        <v>121</v>
      </c>
      <c r="B16" s="755">
        <v>398572.79800633516</v>
      </c>
      <c r="C16" s="755">
        <v>0</v>
      </c>
      <c r="D16" s="863">
        <v>0</v>
      </c>
      <c r="E16" s="762">
        <v>398572.79800633516</v>
      </c>
      <c r="F16" s="860">
        <v>466569.31734621595</v>
      </c>
      <c r="G16" s="140"/>
      <c r="H16" s="140"/>
      <c r="I16" s="34"/>
      <c r="J16" s="34"/>
      <c r="K16" s="34"/>
      <c r="L16" s="47"/>
      <c r="M16" s="29"/>
      <c r="N16" s="29"/>
      <c r="O16" s="29"/>
      <c r="P16" s="29"/>
      <c r="Q16" s="29"/>
      <c r="R16" s="29"/>
    </row>
    <row r="17" spans="1:18" s="23" customFormat="1" ht="14.1" customHeight="1">
      <c r="A17" s="440" t="s">
        <v>122</v>
      </c>
      <c r="B17" s="755">
        <v>-625929.62304378964</v>
      </c>
      <c r="C17" s="755">
        <v>0</v>
      </c>
      <c r="D17" s="863">
        <v>0</v>
      </c>
      <c r="E17" s="762">
        <v>-625929.62304378964</v>
      </c>
      <c r="F17" s="860">
        <v>-732713.21673506021</v>
      </c>
      <c r="G17" s="140"/>
      <c r="H17" s="140"/>
      <c r="I17" s="34"/>
      <c r="J17" s="34"/>
      <c r="K17" s="34"/>
      <c r="L17" s="47"/>
      <c r="M17" s="29"/>
      <c r="N17" s="29"/>
      <c r="O17" s="29"/>
      <c r="P17" s="29"/>
      <c r="Q17" s="29"/>
      <c r="R17" s="29"/>
    </row>
    <row r="18" spans="1:18" s="23" customFormat="1" ht="14.1" customHeight="1">
      <c r="A18" s="440" t="s">
        <v>123</v>
      </c>
      <c r="B18" s="755">
        <v>-676434.81892900774</v>
      </c>
      <c r="C18" s="755">
        <v>0</v>
      </c>
      <c r="D18" s="863">
        <v>0</v>
      </c>
      <c r="E18" s="762">
        <v>-676434.81892900774</v>
      </c>
      <c r="F18" s="860">
        <v>-791834.5990382965</v>
      </c>
      <c r="G18" s="140"/>
      <c r="H18" s="140"/>
      <c r="I18" s="34"/>
      <c r="J18" s="34"/>
      <c r="K18" s="34"/>
      <c r="L18" s="47"/>
      <c r="M18" s="29"/>
      <c r="N18" s="29"/>
      <c r="O18" s="29"/>
      <c r="P18" s="29"/>
      <c r="Q18" s="29"/>
      <c r="R18" s="29"/>
    </row>
    <row r="19" spans="1:18" s="23" customFormat="1" ht="14.1" customHeight="1">
      <c r="A19" s="440" t="s">
        <v>124</v>
      </c>
      <c r="B19" s="755">
        <v>387642.55578127655</v>
      </c>
      <c r="C19" s="755">
        <v>0</v>
      </c>
      <c r="D19" s="863">
        <v>0</v>
      </c>
      <c r="E19" s="762">
        <v>387642.55578127655</v>
      </c>
      <c r="F19" s="860">
        <v>453774.37579756236</v>
      </c>
      <c r="G19" s="140"/>
      <c r="H19" s="140"/>
      <c r="I19" s="34"/>
      <c r="J19" s="34"/>
      <c r="K19" s="34"/>
      <c r="L19" s="47"/>
      <c r="M19" s="29"/>
      <c r="N19" s="29"/>
      <c r="O19" s="29"/>
      <c r="P19" s="29"/>
      <c r="Q19" s="29"/>
      <c r="R19" s="29"/>
    </row>
    <row r="20" spans="1:18" s="23" customFormat="1" ht="14.25" customHeight="1">
      <c r="A20" s="441" t="s">
        <v>4</v>
      </c>
      <c r="B20" s="759">
        <v>867640.27338763338</v>
      </c>
      <c r="C20" s="765">
        <v>0</v>
      </c>
      <c r="D20" s="864">
        <v>0</v>
      </c>
      <c r="E20" s="768">
        <v>867640.27338763338</v>
      </c>
      <c r="F20" s="770">
        <v>1015659.7040275638</v>
      </c>
      <c r="G20" s="142"/>
      <c r="H20" s="142"/>
      <c r="I20" s="34"/>
      <c r="J20" s="34"/>
      <c r="M20" s="29"/>
      <c r="N20" s="29"/>
      <c r="O20" s="29"/>
      <c r="P20" s="29"/>
      <c r="Q20" s="29"/>
      <c r="R20" s="29"/>
    </row>
    <row r="21" spans="1:18" s="23" customFormat="1">
      <c r="A21" s="507" t="s">
        <v>805</v>
      </c>
      <c r="B21" s="285"/>
      <c r="C21" s="285"/>
      <c r="D21" s="285"/>
      <c r="E21" s="285"/>
      <c r="F21" s="313"/>
    </row>
    <row r="22" spans="1:18">
      <c r="A22" s="312"/>
      <c r="H22" s="8"/>
    </row>
    <row r="23" spans="1:18" ht="12" hidden="1" customHeight="1">
      <c r="A23" s="312"/>
      <c r="C23" s="4"/>
    </row>
    <row r="24" spans="1:18" ht="12" hidden="1" customHeight="1">
      <c r="A24" s="312"/>
    </row>
    <row r="25" spans="1:18" ht="12" hidden="1" customHeight="1">
      <c r="A25" s="312"/>
    </row>
    <row r="26" spans="1:18" ht="12" hidden="1" customHeight="1">
      <c r="A26" s="312"/>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FC37"/>
  <sheetViews>
    <sheetView showGridLines="0" zoomScaleNormal="100" zoomScaleSheetLayoutView="85" workbookViewId="0"/>
  </sheetViews>
  <sheetFormatPr baseColWidth="10" defaultColWidth="0" defaultRowHeight="12.75" zeroHeight="1"/>
  <cols>
    <col min="1" max="1" width="20.28515625" customWidth="1"/>
    <col min="2" max="2" width="13.7109375" customWidth="1"/>
    <col min="3" max="3" width="15.5703125" customWidth="1"/>
    <col min="4" max="4" width="16.42578125" customWidth="1"/>
    <col min="5" max="5" width="14.7109375" customWidth="1"/>
    <col min="6" max="6" width="16.7109375" customWidth="1"/>
    <col min="7" max="7" width="17" customWidth="1"/>
    <col min="8" max="8" width="13.7109375" customWidth="1"/>
    <col min="9" max="9" width="15.5703125" customWidth="1"/>
    <col min="10" max="10" width="15.28515625" customWidth="1"/>
    <col min="11" max="11" width="14.7109375" customWidth="1"/>
    <col min="12" max="13" width="14" customWidth="1"/>
    <col min="14" max="14" width="14.42578125" customWidth="1"/>
    <col min="15" max="15" width="4" customWidth="1"/>
    <col min="16" max="16" width="13.5703125" hidden="1"/>
    <col min="17" max="39" width="11.42578125" hidden="1"/>
    <col min="40" max="40" width="13.5703125" hidden="1"/>
    <col min="41" max="16382" width="11.42578125" hidden="1"/>
    <col min="16383" max="16383" width="6.5703125" hidden="1"/>
    <col min="16384" max="16384" width="4.28515625" hidden="1"/>
  </cols>
  <sheetData>
    <row r="1" spans="1:40">
      <c r="A1" s="424" t="s">
        <v>0</v>
      </c>
      <c r="B1" s="425"/>
      <c r="C1" s="425"/>
      <c r="D1" s="425"/>
      <c r="E1" s="425"/>
      <c r="F1" s="425"/>
      <c r="G1" s="425"/>
      <c r="H1" s="425"/>
      <c r="I1" s="425"/>
      <c r="J1" s="425"/>
      <c r="K1" s="425"/>
      <c r="L1" s="425"/>
      <c r="M1" s="425"/>
      <c r="N1" s="426"/>
      <c r="O1" s="261"/>
    </row>
    <row r="2" spans="1:40">
      <c r="A2" s="427" t="s">
        <v>1</v>
      </c>
      <c r="B2" s="428"/>
      <c r="C2" s="428"/>
      <c r="D2" s="428"/>
      <c r="E2" s="428"/>
      <c r="F2" s="428"/>
      <c r="G2" s="428"/>
      <c r="H2" s="428"/>
      <c r="I2" s="428"/>
      <c r="J2" s="428"/>
      <c r="K2" s="428"/>
      <c r="L2" s="428"/>
      <c r="M2" s="428"/>
      <c r="N2" s="429"/>
      <c r="O2" s="261"/>
    </row>
    <row r="3" spans="1:40" s="25" customFormat="1" ht="12" customHeight="1">
      <c r="A3" s="430" t="s">
        <v>2</v>
      </c>
      <c r="B3" s="431"/>
      <c r="C3" s="431"/>
      <c r="D3" s="431"/>
      <c r="E3" s="431"/>
      <c r="F3" s="431"/>
      <c r="G3" s="431"/>
      <c r="H3" s="431"/>
      <c r="I3" s="431"/>
      <c r="J3" s="431"/>
      <c r="K3" s="431"/>
      <c r="L3" s="431"/>
      <c r="M3" s="431"/>
      <c r="N3" s="431"/>
      <c r="O3" s="177"/>
    </row>
    <row r="4" spans="1:40" ht="60.75" customHeight="1">
      <c r="A4" s="442" t="s">
        <v>47</v>
      </c>
      <c r="B4" s="399" t="s">
        <v>125</v>
      </c>
      <c r="C4" s="399" t="s">
        <v>126</v>
      </c>
      <c r="D4" s="399" t="s">
        <v>127</v>
      </c>
      <c r="E4" s="450" t="s">
        <v>586</v>
      </c>
      <c r="F4" s="399" t="s">
        <v>138</v>
      </c>
      <c r="G4" s="400" t="s">
        <v>139</v>
      </c>
      <c r="H4" s="400" t="s">
        <v>680</v>
      </c>
      <c r="I4" s="400" t="s">
        <v>140</v>
      </c>
      <c r="J4" s="399" t="s">
        <v>141</v>
      </c>
      <c r="K4" s="399" t="s">
        <v>375</v>
      </c>
      <c r="L4" s="399" t="s">
        <v>142</v>
      </c>
      <c r="M4" s="450" t="s">
        <v>400</v>
      </c>
      <c r="N4" s="436" t="s">
        <v>399</v>
      </c>
      <c r="O4" s="178"/>
      <c r="P4" s="180"/>
      <c r="Q4" s="150"/>
      <c r="R4" s="150"/>
      <c r="S4" s="150"/>
      <c r="T4" s="150"/>
      <c r="U4" s="150"/>
      <c r="V4" s="150"/>
    </row>
    <row r="5" spans="1:40" s="30" customFormat="1" ht="14.1" customHeight="1">
      <c r="A5" s="443" t="s">
        <v>110</v>
      </c>
      <c r="B5" s="1078">
        <v>25124723.861548223</v>
      </c>
      <c r="C5" s="1079">
        <v>-711113.60149355954</v>
      </c>
      <c r="D5" s="1079">
        <v>1130970.43099</v>
      </c>
      <c r="E5" s="1080">
        <v>25544580.691044662</v>
      </c>
      <c r="F5" s="1081">
        <v>903774.61</v>
      </c>
      <c r="G5" s="1082">
        <v>682044.28849999991</v>
      </c>
      <c r="H5" s="1082">
        <v>453376.13586000004</v>
      </c>
      <c r="I5" s="1083">
        <v>0</v>
      </c>
      <c r="J5" s="1081">
        <v>0</v>
      </c>
      <c r="K5" s="1081">
        <v>6046226.4000000004</v>
      </c>
      <c r="L5" s="1081">
        <v>1046354.35485</v>
      </c>
      <c r="M5" s="1084">
        <v>9131775.789210001</v>
      </c>
      <c r="N5" s="1085">
        <v>34676356.480254665</v>
      </c>
      <c r="O5" s="118"/>
      <c r="P5" s="31"/>
      <c r="Q5" s="190"/>
      <c r="R5" s="31"/>
      <c r="S5" s="191"/>
      <c r="T5" s="190"/>
      <c r="U5" s="190"/>
      <c r="V5" s="139"/>
      <c r="W5" s="175"/>
      <c r="AB5" s="174"/>
      <c r="AC5" s="174"/>
      <c r="AD5" s="174"/>
      <c r="AE5" s="174"/>
      <c r="AF5" s="174"/>
      <c r="AG5" s="174"/>
      <c r="AH5" s="176"/>
      <c r="AI5" s="174"/>
      <c r="AJ5" s="174"/>
      <c r="AK5" s="174"/>
      <c r="AL5" s="174"/>
      <c r="AM5" s="174"/>
      <c r="AN5" s="173"/>
    </row>
    <row r="6" spans="1:40" s="30" customFormat="1" ht="14.1" customHeight="1">
      <c r="A6" s="443" t="s">
        <v>111</v>
      </c>
      <c r="B6" s="1078">
        <v>6129750.5813326547</v>
      </c>
      <c r="C6" s="1079">
        <v>2295934.2327995836</v>
      </c>
      <c r="D6" s="1079">
        <v>438980.66963999998</v>
      </c>
      <c r="E6" s="1084">
        <v>8864665.4837722369</v>
      </c>
      <c r="F6" s="1081">
        <v>88645.069999999992</v>
      </c>
      <c r="G6" s="1082">
        <v>103237.22185</v>
      </c>
      <c r="H6" s="1086">
        <v>0</v>
      </c>
      <c r="I6" s="1082">
        <v>38550.65</v>
      </c>
      <c r="J6" s="1081">
        <v>103194.38</v>
      </c>
      <c r="K6" s="1081">
        <v>2121909.5499999998</v>
      </c>
      <c r="L6" s="1081">
        <v>647029.72160000005</v>
      </c>
      <c r="M6" s="1084">
        <v>3102566.5934499996</v>
      </c>
      <c r="N6" s="1085">
        <v>11967232.077222236</v>
      </c>
      <c r="O6" s="118"/>
      <c r="P6" s="31"/>
      <c r="Q6" s="190"/>
      <c r="R6" s="31"/>
      <c r="S6" s="191"/>
      <c r="T6" s="190"/>
      <c r="U6" s="190"/>
      <c r="V6" s="139"/>
      <c r="W6" s="175"/>
      <c r="AB6" s="174"/>
      <c r="AC6" s="174"/>
      <c r="AD6" s="174"/>
      <c r="AE6" s="174"/>
      <c r="AF6" s="174"/>
      <c r="AG6" s="174"/>
      <c r="AH6" s="176"/>
      <c r="AI6" s="174"/>
      <c r="AJ6" s="174"/>
      <c r="AK6" s="174"/>
      <c r="AL6" s="174"/>
      <c r="AM6" s="174"/>
    </row>
    <row r="7" spans="1:40" s="30" customFormat="1" ht="14.1" customHeight="1">
      <c r="A7" s="443" t="s">
        <v>112</v>
      </c>
      <c r="B7" s="1078">
        <v>17676684.946271956</v>
      </c>
      <c r="C7" s="1079">
        <v>5366161.8266789047</v>
      </c>
      <c r="D7" s="1079">
        <v>532109.88199000002</v>
      </c>
      <c r="E7" s="1084">
        <v>23574956.654940862</v>
      </c>
      <c r="F7" s="1081">
        <v>144995.43</v>
      </c>
      <c r="G7" s="1082">
        <v>348933.41668999998</v>
      </c>
      <c r="H7" s="1086">
        <v>0</v>
      </c>
      <c r="I7" s="1082">
        <v>160741.53</v>
      </c>
      <c r="J7" s="1081">
        <v>0</v>
      </c>
      <c r="K7" s="1081">
        <v>6400662.6200000001</v>
      </c>
      <c r="L7" s="1081">
        <v>3155284.9267900004</v>
      </c>
      <c r="M7" s="1084">
        <v>10210617.92348</v>
      </c>
      <c r="N7" s="1085">
        <v>33785574.578420863</v>
      </c>
      <c r="O7" s="118"/>
      <c r="P7" s="31"/>
      <c r="Q7" s="190"/>
      <c r="R7" s="31"/>
      <c r="S7" s="191"/>
      <c r="T7" s="190"/>
      <c r="U7" s="190"/>
      <c r="V7" s="139"/>
      <c r="W7" s="175"/>
      <c r="AB7" s="174"/>
      <c r="AC7" s="174"/>
      <c r="AD7" s="174"/>
      <c r="AE7" s="174"/>
      <c r="AF7" s="174"/>
      <c r="AG7" s="174"/>
      <c r="AH7" s="174"/>
      <c r="AI7" s="174"/>
      <c r="AJ7" s="174"/>
      <c r="AK7" s="174"/>
      <c r="AL7" s="174"/>
      <c r="AM7" s="174"/>
    </row>
    <row r="8" spans="1:40" s="30" customFormat="1" ht="14.1" customHeight="1">
      <c r="A8" s="443" t="s">
        <v>113</v>
      </c>
      <c r="B8" s="1078">
        <v>2559294.7247739951</v>
      </c>
      <c r="C8" s="1079">
        <v>594898.45910973859</v>
      </c>
      <c r="D8" s="1079">
        <v>166991.81125</v>
      </c>
      <c r="E8" s="1084">
        <v>3321184.9951337334</v>
      </c>
      <c r="F8" s="1081">
        <v>20695.719999999998</v>
      </c>
      <c r="G8" s="1082">
        <v>39822.928189999999</v>
      </c>
      <c r="H8" s="1086">
        <v>0</v>
      </c>
      <c r="I8" s="1082">
        <v>13929.509999999998</v>
      </c>
      <c r="J8" s="1081">
        <v>241590.57</v>
      </c>
      <c r="K8" s="1081">
        <v>874040.81000000017</v>
      </c>
      <c r="L8" s="1081">
        <v>261877.49691000002</v>
      </c>
      <c r="M8" s="1084">
        <v>1451957.0351000002</v>
      </c>
      <c r="N8" s="1085">
        <v>4773142.0302337334</v>
      </c>
      <c r="O8" s="118"/>
      <c r="P8" s="31"/>
      <c r="Q8" s="190"/>
      <c r="R8" s="31"/>
      <c r="S8" s="191"/>
      <c r="T8" s="190"/>
      <c r="U8" s="190"/>
      <c r="V8" s="139"/>
      <c r="W8" s="175"/>
      <c r="AB8" s="174"/>
      <c r="AC8" s="174"/>
      <c r="AD8" s="174"/>
      <c r="AE8" s="174"/>
      <c r="AF8" s="174"/>
      <c r="AG8" s="174"/>
      <c r="AH8" s="176"/>
      <c r="AI8" s="174"/>
      <c r="AJ8" s="174"/>
      <c r="AK8" s="174"/>
      <c r="AL8" s="174"/>
      <c r="AM8" s="174"/>
    </row>
    <row r="9" spans="1:40" s="30" customFormat="1" ht="14.1" customHeight="1">
      <c r="A9" s="443" t="s">
        <v>114</v>
      </c>
      <c r="B9" s="1078">
        <v>1553604.9216426921</v>
      </c>
      <c r="C9" s="1079">
        <v>581706.80649677757</v>
      </c>
      <c r="D9" s="1079">
        <v>29317.855189999998</v>
      </c>
      <c r="E9" s="1084">
        <v>2164629.5833294694</v>
      </c>
      <c r="F9" s="1081">
        <v>29402.399999999998</v>
      </c>
      <c r="G9" s="1082">
        <v>23569.247600000002</v>
      </c>
      <c r="H9" s="1086">
        <v>0</v>
      </c>
      <c r="I9" s="1082">
        <v>4860.99</v>
      </c>
      <c r="J9" s="1081">
        <v>122.07</v>
      </c>
      <c r="K9" s="1081">
        <v>541407.43999999994</v>
      </c>
      <c r="L9" s="1081">
        <v>106987.80891000001</v>
      </c>
      <c r="M9" s="1084">
        <v>706349.95650999993</v>
      </c>
      <c r="N9" s="1085">
        <v>2870979.5398394694</v>
      </c>
      <c r="O9" s="118"/>
      <c r="P9" s="31"/>
      <c r="Q9" s="190"/>
      <c r="R9" s="31"/>
      <c r="S9" s="191"/>
      <c r="T9" s="190"/>
      <c r="U9" s="190"/>
      <c r="V9" s="139"/>
      <c r="W9" s="175"/>
      <c r="AB9" s="174"/>
      <c r="AC9" s="174"/>
      <c r="AD9" s="174"/>
      <c r="AE9" s="174"/>
      <c r="AF9" s="174"/>
      <c r="AG9" s="174"/>
      <c r="AH9" s="176"/>
      <c r="AI9" s="174"/>
      <c r="AJ9" s="174"/>
      <c r="AK9" s="174"/>
      <c r="AL9" s="174"/>
      <c r="AM9" s="174"/>
    </row>
    <row r="10" spans="1:40" s="30" customFormat="1" ht="14.1" customHeight="1">
      <c r="A10" s="443" t="s">
        <v>115</v>
      </c>
      <c r="B10" s="1078">
        <v>795224.1299620677</v>
      </c>
      <c r="C10" s="1079">
        <v>334321.64755388664</v>
      </c>
      <c r="D10" s="1079">
        <v>0</v>
      </c>
      <c r="E10" s="1084">
        <v>1129545.7775159543</v>
      </c>
      <c r="F10" s="1081">
        <v>18969.38</v>
      </c>
      <c r="G10" s="1082">
        <v>19200.94413</v>
      </c>
      <c r="H10" s="1086">
        <v>0</v>
      </c>
      <c r="I10" s="1083">
        <v>0</v>
      </c>
      <c r="J10" s="1081">
        <v>825.17</v>
      </c>
      <c r="K10" s="1081">
        <v>261086.74</v>
      </c>
      <c r="L10" s="1081">
        <v>77381.392340000006</v>
      </c>
      <c r="M10" s="1084">
        <v>377463.62647000002</v>
      </c>
      <c r="N10" s="1085">
        <v>1507009.4039859544</v>
      </c>
      <c r="O10" s="118"/>
      <c r="P10" s="31"/>
      <c r="Q10" s="190"/>
      <c r="R10" s="31"/>
      <c r="S10" s="191"/>
      <c r="T10" s="190"/>
      <c r="U10" s="190"/>
      <c r="V10" s="139"/>
      <c r="W10" s="175"/>
      <c r="AB10" s="174"/>
      <c r="AC10" s="174"/>
      <c r="AD10" s="174"/>
      <c r="AE10" s="174"/>
      <c r="AF10" s="174"/>
      <c r="AG10" s="174"/>
      <c r="AH10" s="176"/>
      <c r="AI10" s="174"/>
      <c r="AJ10" s="174"/>
      <c r="AK10" s="174"/>
      <c r="AL10" s="174"/>
      <c r="AM10" s="174"/>
    </row>
    <row r="11" spans="1:40" s="30" customFormat="1" ht="14.1" customHeight="1">
      <c r="A11" s="443" t="s">
        <v>116</v>
      </c>
      <c r="B11" s="1078">
        <v>3116133.4397170627</v>
      </c>
      <c r="C11" s="1079">
        <v>592431.51432737126</v>
      </c>
      <c r="D11" s="1079">
        <v>204935.66845999999</v>
      </c>
      <c r="E11" s="1084">
        <v>3913500.6225044341</v>
      </c>
      <c r="F11" s="1081">
        <v>62663.11</v>
      </c>
      <c r="G11" s="1082">
        <v>40587.993829999999</v>
      </c>
      <c r="H11" s="1086">
        <v>0</v>
      </c>
      <c r="I11" s="1082">
        <v>20122.73</v>
      </c>
      <c r="J11" s="1081">
        <v>245748.38</v>
      </c>
      <c r="K11" s="1081">
        <v>1053925</v>
      </c>
      <c r="L11" s="1081">
        <v>266397.48963000003</v>
      </c>
      <c r="M11" s="1084">
        <v>1689444.70346</v>
      </c>
      <c r="N11" s="1085">
        <v>5602945.3259644341</v>
      </c>
      <c r="O11" s="118"/>
      <c r="P11" s="31"/>
      <c r="Q11" s="190"/>
      <c r="R11" s="31"/>
      <c r="S11" s="191"/>
      <c r="T11" s="190"/>
      <c r="U11" s="190"/>
      <c r="V11" s="139"/>
      <c r="W11" s="175"/>
      <c r="AB11" s="174"/>
      <c r="AC11" s="174"/>
      <c r="AD11" s="174"/>
      <c r="AE11" s="174"/>
      <c r="AF11" s="174"/>
      <c r="AG11" s="174"/>
      <c r="AH11" s="176"/>
      <c r="AI11" s="174"/>
      <c r="AJ11" s="174"/>
      <c r="AK11" s="174"/>
      <c r="AL11" s="174"/>
      <c r="AM11" s="174"/>
    </row>
    <row r="12" spans="1:40" s="30" customFormat="1" ht="14.1" customHeight="1">
      <c r="A12" s="443" t="s">
        <v>117</v>
      </c>
      <c r="B12" s="1078">
        <v>12610917.989060577</v>
      </c>
      <c r="C12" s="1079">
        <v>-287627.02195477532</v>
      </c>
      <c r="D12" s="1079">
        <v>1324848.2262300001</v>
      </c>
      <c r="E12" s="1084">
        <v>13648139.193335801</v>
      </c>
      <c r="F12" s="1081">
        <v>221308.55</v>
      </c>
      <c r="G12" s="1082">
        <v>217789.71849</v>
      </c>
      <c r="H12" s="1086">
        <v>0</v>
      </c>
      <c r="I12" s="1082">
        <v>53808.17</v>
      </c>
      <c r="J12" s="1081">
        <v>31399.38</v>
      </c>
      <c r="K12" s="1081">
        <v>3617358.9</v>
      </c>
      <c r="L12" s="1081">
        <v>945559.38810999994</v>
      </c>
      <c r="M12" s="1084">
        <v>5087224.1065999996</v>
      </c>
      <c r="N12" s="1085">
        <v>18735363.299935803</v>
      </c>
      <c r="O12" s="118"/>
      <c r="P12" s="31"/>
      <c r="Q12" s="31"/>
      <c r="R12" s="31"/>
      <c r="S12" s="191"/>
      <c r="T12" s="190"/>
      <c r="U12" s="190"/>
      <c r="V12" s="139"/>
      <c r="W12" s="175"/>
      <c r="AB12" s="174"/>
      <c r="AC12" s="174"/>
      <c r="AD12" s="174"/>
      <c r="AE12" s="174"/>
      <c r="AF12" s="174"/>
      <c r="AG12" s="174"/>
      <c r="AH12" s="176"/>
      <c r="AI12" s="174"/>
      <c r="AJ12" s="174"/>
      <c r="AK12" s="174"/>
      <c r="AL12" s="174"/>
      <c r="AM12" s="174"/>
    </row>
    <row r="13" spans="1:40" s="30" customFormat="1" ht="14.1" customHeight="1">
      <c r="A13" s="443" t="s">
        <v>118</v>
      </c>
      <c r="B13" s="1078">
        <v>3682593.1397508192</v>
      </c>
      <c r="C13" s="1079">
        <v>548793.75956645026</v>
      </c>
      <c r="D13" s="1079">
        <v>49931.234949999998</v>
      </c>
      <c r="E13" s="1084">
        <v>4281318.1342672696</v>
      </c>
      <c r="F13" s="1081">
        <v>82718.44</v>
      </c>
      <c r="G13" s="1082">
        <v>70029.482220000005</v>
      </c>
      <c r="H13" s="1086">
        <v>0</v>
      </c>
      <c r="I13" s="1083">
        <v>0</v>
      </c>
      <c r="J13" s="1081">
        <v>0</v>
      </c>
      <c r="K13" s="1081">
        <v>1149727.22</v>
      </c>
      <c r="L13" s="1081">
        <v>619994.59033999988</v>
      </c>
      <c r="M13" s="1084">
        <v>1922469.7325599999</v>
      </c>
      <c r="N13" s="1085">
        <v>6203787.86682727</v>
      </c>
      <c r="O13" s="118"/>
      <c r="P13" s="31"/>
      <c r="Q13" s="190"/>
      <c r="R13" s="31"/>
      <c r="S13" s="191"/>
      <c r="T13" s="190"/>
      <c r="U13" s="190"/>
      <c r="V13" s="139"/>
      <c r="W13" s="175"/>
      <c r="AB13" s="174"/>
      <c r="AC13" s="174"/>
      <c r="AD13" s="174"/>
      <c r="AE13" s="174"/>
      <c r="AF13" s="174"/>
      <c r="AG13" s="174"/>
      <c r="AH13" s="176"/>
      <c r="AI13" s="174"/>
      <c r="AJ13" s="174"/>
      <c r="AK13" s="174"/>
      <c r="AL13" s="174"/>
      <c r="AM13" s="174"/>
    </row>
    <row r="14" spans="1:40" s="30" customFormat="1" ht="14.1" customHeight="1">
      <c r="A14" s="443" t="s">
        <v>119</v>
      </c>
      <c r="B14" s="1078">
        <v>4329854.9244982237</v>
      </c>
      <c r="C14" s="1079">
        <v>1405295.5128790759</v>
      </c>
      <c r="D14" s="1079">
        <v>119969.66085</v>
      </c>
      <c r="E14" s="1084">
        <v>5855120.0982272997</v>
      </c>
      <c r="F14" s="1081">
        <v>12619.119999999999</v>
      </c>
      <c r="G14" s="1082">
        <v>36625.932240000002</v>
      </c>
      <c r="H14" s="1086">
        <v>0</v>
      </c>
      <c r="I14" s="1082">
        <v>34469.599999999999</v>
      </c>
      <c r="J14" s="1081">
        <v>42937.14</v>
      </c>
      <c r="K14" s="1081">
        <v>1682500.3</v>
      </c>
      <c r="L14" s="1081">
        <v>1295082.6448999997</v>
      </c>
      <c r="M14" s="1084">
        <v>3104234.7371399999</v>
      </c>
      <c r="N14" s="1085">
        <v>8959354.8353672996</v>
      </c>
      <c r="O14" s="118"/>
      <c r="P14" s="31"/>
      <c r="Q14" s="31"/>
      <c r="R14" s="31"/>
      <c r="S14" s="191"/>
      <c r="T14" s="190"/>
      <c r="U14" s="190"/>
      <c r="V14" s="139"/>
      <c r="W14" s="175"/>
      <c r="AB14" s="174"/>
      <c r="AC14" s="174"/>
      <c r="AD14" s="174"/>
      <c r="AE14" s="174"/>
      <c r="AF14" s="174"/>
      <c r="AG14" s="174"/>
      <c r="AH14" s="176"/>
      <c r="AI14" s="174"/>
      <c r="AJ14" s="174"/>
      <c r="AK14" s="174"/>
      <c r="AL14" s="174"/>
      <c r="AM14" s="174"/>
    </row>
    <row r="15" spans="1:40" s="30" customFormat="1" ht="14.1" customHeight="1">
      <c r="A15" s="443" t="s">
        <v>120</v>
      </c>
      <c r="B15" s="1078">
        <v>2138162.1778145363</v>
      </c>
      <c r="C15" s="1079">
        <v>3169272.2139857183</v>
      </c>
      <c r="D15" s="1079">
        <v>834302.31612000009</v>
      </c>
      <c r="E15" s="1084">
        <v>6141736.7079202551</v>
      </c>
      <c r="F15" s="1081">
        <v>424996.4</v>
      </c>
      <c r="G15" s="1082">
        <v>136341.55650999999</v>
      </c>
      <c r="H15" s="1086">
        <v>0</v>
      </c>
      <c r="I15" s="1082">
        <v>57817.539999999994</v>
      </c>
      <c r="J15" s="1081">
        <v>91726.17</v>
      </c>
      <c r="K15" s="1081">
        <v>3079220.75</v>
      </c>
      <c r="L15" s="1081">
        <v>582765.90668000001</v>
      </c>
      <c r="M15" s="1084">
        <v>4372868.3231899999</v>
      </c>
      <c r="N15" s="1085">
        <v>10514605.031110255</v>
      </c>
      <c r="O15" s="118"/>
      <c r="P15" s="31"/>
      <c r="Q15" s="31"/>
      <c r="R15" s="31"/>
      <c r="S15" s="191"/>
      <c r="T15" s="190"/>
      <c r="U15" s="190"/>
      <c r="V15" s="139"/>
      <c r="W15" s="175"/>
      <c r="AB15" s="174"/>
      <c r="AC15" s="174"/>
      <c r="AD15" s="174"/>
      <c r="AE15" s="174"/>
      <c r="AF15" s="174"/>
      <c r="AG15" s="174"/>
      <c r="AH15" s="176"/>
      <c r="AI15" s="174"/>
      <c r="AJ15" s="174"/>
      <c r="AK15" s="174"/>
      <c r="AL15" s="174"/>
      <c r="AM15" s="174"/>
    </row>
    <row r="16" spans="1:40" s="30" customFormat="1" ht="14.1" customHeight="1">
      <c r="A16" s="443" t="s">
        <v>121</v>
      </c>
      <c r="B16" s="1078">
        <v>2005470.4202940522</v>
      </c>
      <c r="C16" s="1079">
        <v>1403111.3872182784</v>
      </c>
      <c r="D16" s="1079">
        <v>185221.76464000001</v>
      </c>
      <c r="E16" s="1084">
        <v>3593803.572152331</v>
      </c>
      <c r="F16" s="1081">
        <v>113850.62000000001</v>
      </c>
      <c r="G16" s="1082">
        <v>48663.637060000001</v>
      </c>
      <c r="H16" s="1086">
        <v>0</v>
      </c>
      <c r="I16" s="1082">
        <v>22256</v>
      </c>
      <c r="J16" s="1081">
        <v>52258.28</v>
      </c>
      <c r="K16" s="1081">
        <v>1084755.2000000002</v>
      </c>
      <c r="L16" s="1081">
        <v>887428.9529400001</v>
      </c>
      <c r="M16" s="1084">
        <v>2209212.6900000004</v>
      </c>
      <c r="N16" s="1085">
        <v>5803016.2621523309</v>
      </c>
      <c r="O16" s="118"/>
      <c r="P16" s="31"/>
      <c r="Q16" s="31"/>
      <c r="R16" s="31"/>
      <c r="S16" s="191"/>
      <c r="T16" s="190"/>
      <c r="U16" s="190"/>
      <c r="V16" s="139"/>
      <c r="W16" s="175"/>
      <c r="AB16" s="174"/>
      <c r="AC16" s="174"/>
      <c r="AD16" s="174"/>
      <c r="AE16" s="174"/>
      <c r="AF16" s="174"/>
      <c r="AG16" s="174"/>
      <c r="AH16" s="176"/>
      <c r="AI16" s="174"/>
      <c r="AJ16" s="174"/>
      <c r="AK16" s="174"/>
      <c r="AL16" s="174"/>
      <c r="AM16" s="174"/>
    </row>
    <row r="17" spans="1:39" s="30" customFormat="1" ht="14.1" customHeight="1">
      <c r="A17" s="443" t="s">
        <v>122</v>
      </c>
      <c r="B17" s="1078">
        <v>4242367.4836661136</v>
      </c>
      <c r="C17" s="1079">
        <v>-1001951.7176349972</v>
      </c>
      <c r="D17" s="1079">
        <v>738590.39421000006</v>
      </c>
      <c r="E17" s="1084">
        <v>3979006.1602411163</v>
      </c>
      <c r="F17" s="1081">
        <v>111534.432</v>
      </c>
      <c r="G17" s="1082">
        <v>87360.401299999998</v>
      </c>
      <c r="H17" s="1086">
        <v>0</v>
      </c>
      <c r="I17" s="1083">
        <v>0</v>
      </c>
      <c r="J17" s="1087">
        <v>0</v>
      </c>
      <c r="K17" s="1081">
        <v>1558049.9200000002</v>
      </c>
      <c r="L17" s="1081">
        <v>252268.14775</v>
      </c>
      <c r="M17" s="1084">
        <v>2009212.9010500002</v>
      </c>
      <c r="N17" s="1085">
        <v>5988219.0612911163</v>
      </c>
      <c r="O17" s="118"/>
      <c r="P17" s="31"/>
      <c r="Q17" s="190"/>
      <c r="R17" s="31"/>
      <c r="S17" s="191"/>
      <c r="T17" s="190"/>
      <c r="U17" s="190"/>
      <c r="V17" s="139"/>
      <c r="W17" s="175"/>
      <c r="AB17" s="174"/>
      <c r="AC17" s="174"/>
      <c r="AD17" s="174"/>
      <c r="AE17" s="174"/>
      <c r="AF17" s="174"/>
      <c r="AG17" s="174"/>
      <c r="AH17" s="176"/>
      <c r="AI17" s="174"/>
      <c r="AJ17" s="174"/>
      <c r="AK17" s="174"/>
      <c r="AL17" s="174"/>
      <c r="AM17" s="174"/>
    </row>
    <row r="18" spans="1:39" s="30" customFormat="1" ht="14.1" customHeight="1">
      <c r="A18" s="443" t="s">
        <v>123</v>
      </c>
      <c r="B18" s="1078">
        <v>24108721.849810686</v>
      </c>
      <c r="C18" s="1079">
        <v>-5368991.4822473368</v>
      </c>
      <c r="D18" s="1079">
        <v>281586.91733999999</v>
      </c>
      <c r="E18" s="1084">
        <v>19021317.284903347</v>
      </c>
      <c r="F18" s="1081">
        <v>3644.4500000000003</v>
      </c>
      <c r="G18" s="1082">
        <v>142376.20780999999</v>
      </c>
      <c r="H18" s="1086">
        <v>0</v>
      </c>
      <c r="I18" s="1083">
        <v>0</v>
      </c>
      <c r="J18" s="1087">
        <v>20752.386288999998</v>
      </c>
      <c r="K18" s="1081">
        <v>4680675.1799999988</v>
      </c>
      <c r="L18" s="1081">
        <v>559380.77113999997</v>
      </c>
      <c r="M18" s="1084">
        <v>5406828.9952389989</v>
      </c>
      <c r="N18" s="1085">
        <v>24428146.280142345</v>
      </c>
      <c r="O18" s="118"/>
      <c r="P18" s="31"/>
      <c r="Q18" s="31"/>
      <c r="R18" s="31"/>
      <c r="S18" s="191"/>
      <c r="T18" s="190"/>
      <c r="U18" s="190"/>
      <c r="V18" s="139"/>
      <c r="W18" s="175"/>
      <c r="AB18" s="174"/>
      <c r="AC18" s="174"/>
      <c r="AD18" s="174"/>
      <c r="AE18" s="174"/>
      <c r="AF18" s="174"/>
      <c r="AG18" s="174"/>
      <c r="AH18" s="176"/>
      <c r="AI18" s="174"/>
      <c r="AJ18" s="174"/>
      <c r="AK18" s="174"/>
      <c r="AL18" s="174"/>
      <c r="AM18" s="174"/>
    </row>
    <row r="19" spans="1:39" s="30" customFormat="1" ht="14.1" customHeight="1">
      <c r="A19" s="443" t="s">
        <v>124</v>
      </c>
      <c r="B19" s="1078">
        <v>6014616.1722744498</v>
      </c>
      <c r="C19" s="1079">
        <v>1522599.166742444</v>
      </c>
      <c r="D19" s="1079">
        <v>382253.10161000001</v>
      </c>
      <c r="E19" s="1084">
        <v>7919468.4406268941</v>
      </c>
      <c r="F19" s="1081">
        <v>70332.11</v>
      </c>
      <c r="G19" s="1082">
        <v>70751.477329999994</v>
      </c>
      <c r="H19" s="1086">
        <v>0</v>
      </c>
      <c r="I19" s="1082">
        <v>19254.240000000002</v>
      </c>
      <c r="J19" s="1087">
        <v>104224.02</v>
      </c>
      <c r="K19" s="1081">
        <v>2156136.2999999998</v>
      </c>
      <c r="L19" s="1081">
        <v>1407051.7189999998</v>
      </c>
      <c r="M19" s="1084">
        <v>3827749.8663299996</v>
      </c>
      <c r="N19" s="1085">
        <v>11747218.306956895</v>
      </c>
      <c r="O19" s="118"/>
      <c r="P19" s="31"/>
      <c r="Q19" s="190"/>
      <c r="R19" s="31"/>
      <c r="S19" s="191"/>
      <c r="T19" s="190"/>
      <c r="U19" s="190"/>
      <c r="V19" s="139"/>
      <c r="W19" s="175"/>
      <c r="AB19" s="174"/>
      <c r="AC19" s="174"/>
      <c r="AD19" s="174"/>
      <c r="AE19" s="174"/>
      <c r="AF19" s="174"/>
      <c r="AG19" s="174"/>
      <c r="AH19" s="176"/>
      <c r="AI19" s="174"/>
      <c r="AJ19" s="174"/>
      <c r="AK19" s="174"/>
      <c r="AL19" s="174"/>
      <c r="AM19" s="174"/>
    </row>
    <row r="20" spans="1:39" s="23" customFormat="1" ht="16.5" customHeight="1">
      <c r="A20" s="444" t="s">
        <v>4</v>
      </c>
      <c r="B20" s="1088">
        <v>116088120.76241812</v>
      </c>
      <c r="C20" s="1088">
        <v>10444842.704027563</v>
      </c>
      <c r="D20" s="1088">
        <v>6420009.9334699996</v>
      </c>
      <c r="E20" s="1089">
        <v>132952973.39991568</v>
      </c>
      <c r="F20" s="1088">
        <v>2310149.8420000002</v>
      </c>
      <c r="G20" s="1090">
        <v>2067334.4537500001</v>
      </c>
      <c r="H20" s="1090">
        <v>453376.13586000004</v>
      </c>
      <c r="I20" s="1090">
        <v>425810.95999999996</v>
      </c>
      <c r="J20" s="1091">
        <v>934777.94628900022</v>
      </c>
      <c r="K20" s="1088">
        <v>36307682.329999998</v>
      </c>
      <c r="L20" s="1088">
        <v>12110845.31189</v>
      </c>
      <c r="M20" s="1089">
        <v>54609976.979788996</v>
      </c>
      <c r="N20" s="1092">
        <v>187562950.37970468</v>
      </c>
      <c r="O20" s="179"/>
      <c r="P20" s="165"/>
      <c r="Q20" s="149"/>
      <c r="R20" s="149"/>
      <c r="S20" s="149"/>
      <c r="T20" s="149"/>
      <c r="U20" s="149"/>
      <c r="V20" s="192"/>
      <c r="W20" s="12"/>
      <c r="AB20" s="174"/>
      <c r="AC20" s="174"/>
      <c r="AD20" s="174"/>
      <c r="AE20" s="174"/>
      <c r="AF20" s="174"/>
      <c r="AG20" s="174"/>
      <c r="AH20" s="174"/>
      <c r="AI20" s="174"/>
      <c r="AJ20" s="174"/>
      <c r="AK20" s="174"/>
      <c r="AL20" s="174"/>
      <c r="AM20" s="174"/>
    </row>
    <row r="21" spans="1:39" s="26" customFormat="1" ht="16.5" customHeight="1">
      <c r="A21" s="423" t="s">
        <v>3</v>
      </c>
      <c r="B21" s="1185"/>
      <c r="C21" s="1185"/>
      <c r="D21" s="1185"/>
      <c r="E21" s="1185"/>
      <c r="F21" s="1185"/>
      <c r="G21" s="1185"/>
      <c r="H21" s="1185"/>
      <c r="I21" s="1185"/>
      <c r="J21" s="1185"/>
      <c r="K21" s="1185"/>
      <c r="L21" s="1185"/>
      <c r="M21" s="1185"/>
      <c r="N21" s="1185"/>
      <c r="O21" s="27"/>
      <c r="P21" s="28"/>
    </row>
    <row r="22" spans="1:39" s="3" customFormat="1" ht="11.25">
      <c r="A22" s="388"/>
      <c r="C22" s="1"/>
      <c r="D22" s="1"/>
      <c r="E22" s="1"/>
      <c r="F22" s="45"/>
      <c r="G22" s="45"/>
      <c r="H22" s="45"/>
      <c r="N22" s="27"/>
      <c r="O22" s="27"/>
    </row>
    <row r="23" spans="1:39" s="3" customFormat="1" ht="11.25" hidden="1">
      <c r="C23" s="1"/>
      <c r="D23" s="1"/>
      <c r="E23" s="1"/>
      <c r="F23" s="193"/>
      <c r="N23" s="27"/>
      <c r="O23" s="27"/>
    </row>
    <row r="24" spans="1:39" s="3" customFormat="1" ht="11.25" hidden="1">
      <c r="C24" s="1"/>
      <c r="D24" s="130"/>
      <c r="E24" s="130"/>
      <c r="F24" s="45"/>
      <c r="G24" s="45"/>
      <c r="H24" s="45"/>
    </row>
    <row r="25" spans="1:39" hidden="1">
      <c r="C25" s="1"/>
      <c r="D25" s="1"/>
      <c r="E25" s="1"/>
    </row>
    <row r="26" spans="1:39" hidden="1">
      <c r="C26" s="1"/>
      <c r="D26" s="1"/>
      <c r="E26" s="1"/>
      <c r="F26" s="4"/>
      <c r="G26" s="4"/>
      <c r="H26" s="4"/>
    </row>
    <row r="27" spans="1:39" hidden="1">
      <c r="B27" s="153"/>
      <c r="C27" s="1"/>
      <c r="D27" s="1"/>
      <c r="E27" s="1"/>
    </row>
    <row r="28" spans="1:39" hidden="1">
      <c r="B28" s="153"/>
      <c r="C28" s="1"/>
      <c r="D28" s="1"/>
      <c r="E28" s="1"/>
    </row>
    <row r="29" spans="1:39" hidden="1">
      <c r="C29" s="193"/>
      <c r="D29" s="1"/>
      <c r="E29" s="1"/>
    </row>
    <row r="30" spans="1:39" hidden="1">
      <c r="C30" s="1"/>
      <c r="D30" s="1"/>
      <c r="E30" s="1"/>
    </row>
    <row r="31" spans="1:39" hidden="1">
      <c r="C31" s="1"/>
      <c r="D31" s="1"/>
      <c r="E31" s="1"/>
    </row>
    <row r="32" spans="1:39" hidden="1">
      <c r="C32" s="95"/>
      <c r="D32" s="1"/>
      <c r="E32" s="1"/>
    </row>
    <row r="33" spans="3:5" hidden="1">
      <c r="C33" s="1"/>
      <c r="D33" s="1"/>
      <c r="E33" s="1"/>
    </row>
    <row r="34" spans="3:5" hidden="1">
      <c r="C34" s="1"/>
      <c r="D34" s="1"/>
      <c r="E34" s="1"/>
    </row>
    <row r="35" spans="3:5" hidden="1">
      <c r="C35" s="4"/>
      <c r="D35" s="4"/>
      <c r="E35" s="4"/>
    </row>
    <row r="36" spans="3:5" hidden="1"/>
    <row r="37" spans="3:5" hidden="1"/>
  </sheetData>
  <phoneticPr fontId="0" type="noConversion"/>
  <printOptions horizontalCentered="1"/>
  <pageMargins left="0.43307086614173229" right="0.43307086614173229" top="1.5748031496062993" bottom="0.39370078740157483" header="0" footer="0"/>
  <pageSetup paperSize="9" scale="64"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N25"/>
  <sheetViews>
    <sheetView showGridLines="0" zoomScaleNormal="100" zoomScaleSheetLayoutView="100" workbookViewId="0"/>
  </sheetViews>
  <sheetFormatPr baseColWidth="10" defaultColWidth="0" defaultRowHeight="12.75" zeroHeight="1"/>
  <cols>
    <col min="1" max="1" width="20.7109375" customWidth="1"/>
    <col min="2" max="2" width="12.42578125" customWidth="1"/>
    <col min="3" max="3" width="13" customWidth="1"/>
    <col min="4" max="4" width="15.28515625" customWidth="1"/>
    <col min="5" max="5" width="12.7109375" customWidth="1"/>
    <col min="6" max="6" width="4" customWidth="1"/>
    <col min="7" max="7" width="13.28515625" hidden="1" customWidth="1"/>
    <col min="8" max="14" width="0" hidden="1" customWidth="1"/>
    <col min="15" max="16384" width="11.42578125" hidden="1"/>
  </cols>
  <sheetData>
    <row r="1" spans="1:14">
      <c r="A1" s="488" t="s">
        <v>50</v>
      </c>
      <c r="B1" s="489"/>
      <c r="C1" s="489"/>
      <c r="D1" s="489"/>
      <c r="E1" s="490"/>
    </row>
    <row r="2" spans="1:14">
      <c r="A2" s="491" t="s">
        <v>49</v>
      </c>
      <c r="B2" s="455"/>
      <c r="C2" s="455"/>
      <c r="D2" s="455"/>
      <c r="E2" s="492"/>
    </row>
    <row r="3" spans="1:14" ht="13.5" customHeight="1" thickBot="1">
      <c r="A3" s="438" t="s">
        <v>2</v>
      </c>
      <c r="B3" s="90"/>
      <c r="C3" s="90"/>
      <c r="D3" s="17"/>
      <c r="E3" s="301"/>
    </row>
    <row r="4" spans="1:14" ht="48" customHeight="1" thickTop="1">
      <c r="A4" s="439" t="s">
        <v>47</v>
      </c>
      <c r="B4" s="405" t="s">
        <v>163</v>
      </c>
      <c r="C4" s="407" t="s">
        <v>164</v>
      </c>
      <c r="D4" s="456" t="s">
        <v>165</v>
      </c>
      <c r="E4" s="494" t="s">
        <v>414</v>
      </c>
    </row>
    <row r="5" spans="1:14" ht="14.1" customHeight="1">
      <c r="A5" s="440" t="s">
        <v>110</v>
      </c>
      <c r="B5" s="755">
        <v>0</v>
      </c>
      <c r="C5" s="755">
        <v>1130970.43099</v>
      </c>
      <c r="D5" s="756">
        <v>0</v>
      </c>
      <c r="E5" s="764">
        <v>1130970.43099</v>
      </c>
      <c r="G5" s="99"/>
      <c r="H5" s="46"/>
      <c r="I5" s="96"/>
      <c r="K5" s="4"/>
      <c r="L5" s="4"/>
      <c r="M5" s="4"/>
      <c r="N5" s="4"/>
    </row>
    <row r="6" spans="1:14" ht="14.1" customHeight="1">
      <c r="A6" s="440" t="s">
        <v>111</v>
      </c>
      <c r="B6" s="755">
        <v>438980.66963999998</v>
      </c>
      <c r="C6" s="755">
        <v>0</v>
      </c>
      <c r="D6" s="756">
        <v>0</v>
      </c>
      <c r="E6" s="764">
        <v>438980.66963999998</v>
      </c>
      <c r="G6" s="99"/>
      <c r="H6" s="46"/>
      <c r="I6" s="96"/>
      <c r="K6" s="4"/>
      <c r="L6" s="4"/>
      <c r="M6" s="4"/>
      <c r="N6" s="4"/>
    </row>
    <row r="7" spans="1:14" ht="14.1" customHeight="1">
      <c r="A7" s="440" t="s">
        <v>112</v>
      </c>
      <c r="B7" s="755">
        <v>532109.88199000002</v>
      </c>
      <c r="C7" s="755">
        <v>0</v>
      </c>
      <c r="D7" s="756">
        <v>0</v>
      </c>
      <c r="E7" s="764">
        <v>532109.88199000002</v>
      </c>
      <c r="G7" s="99"/>
      <c r="H7" s="46"/>
      <c r="I7" s="96"/>
      <c r="K7" s="4"/>
      <c r="L7" s="4"/>
      <c r="M7" s="4"/>
      <c r="N7" s="4"/>
    </row>
    <row r="8" spans="1:14" ht="14.1" customHeight="1">
      <c r="A8" s="440" t="s">
        <v>113</v>
      </c>
      <c r="B8" s="755">
        <v>166991.81125</v>
      </c>
      <c r="C8" s="755">
        <v>0</v>
      </c>
      <c r="D8" s="756">
        <v>0</v>
      </c>
      <c r="E8" s="764">
        <v>166991.81125</v>
      </c>
      <c r="G8" s="99"/>
      <c r="H8" s="46"/>
      <c r="I8" s="96"/>
      <c r="K8" s="4"/>
      <c r="L8" s="4"/>
      <c r="M8" s="4"/>
      <c r="N8" s="4"/>
    </row>
    <row r="9" spans="1:14" ht="14.1" customHeight="1">
      <c r="A9" s="440" t="s">
        <v>114</v>
      </c>
      <c r="B9" s="755">
        <v>29317.855189999998</v>
      </c>
      <c r="C9" s="755">
        <v>0</v>
      </c>
      <c r="D9" s="756">
        <v>0</v>
      </c>
      <c r="E9" s="764">
        <v>29317.855189999998</v>
      </c>
      <c r="G9" s="99"/>
      <c r="H9" s="46"/>
      <c r="I9" s="46"/>
      <c r="K9" s="4"/>
      <c r="L9" s="4"/>
      <c r="M9" s="4"/>
      <c r="N9" s="4"/>
    </row>
    <row r="10" spans="1:14" ht="14.1" customHeight="1">
      <c r="A10" s="440" t="s">
        <v>115</v>
      </c>
      <c r="B10" s="755">
        <v>0</v>
      </c>
      <c r="C10" s="755">
        <v>0</v>
      </c>
      <c r="D10" s="756">
        <v>0</v>
      </c>
      <c r="E10" s="764">
        <v>0</v>
      </c>
      <c r="G10" s="99"/>
      <c r="H10" s="46"/>
      <c r="I10" s="46"/>
      <c r="K10" s="4"/>
      <c r="L10" s="4"/>
      <c r="M10" s="4"/>
      <c r="N10" s="4"/>
    </row>
    <row r="11" spans="1:14" ht="14.1" customHeight="1">
      <c r="A11" s="440" t="s">
        <v>116</v>
      </c>
      <c r="B11" s="755">
        <v>86097.627299999993</v>
      </c>
      <c r="C11" s="755">
        <v>118838.04115999999</v>
      </c>
      <c r="D11" s="756">
        <v>0</v>
      </c>
      <c r="E11" s="764">
        <v>204935.66845999999</v>
      </c>
      <c r="G11" s="99"/>
      <c r="H11" s="46"/>
      <c r="I11" s="46"/>
      <c r="K11" s="4"/>
      <c r="L11" s="4"/>
      <c r="M11" s="4"/>
      <c r="N11" s="4"/>
    </row>
    <row r="12" spans="1:14" ht="14.1" customHeight="1">
      <c r="A12" s="440" t="s">
        <v>117</v>
      </c>
      <c r="B12" s="755">
        <v>271356.52464999998</v>
      </c>
      <c r="C12" s="755">
        <v>1053491.7015800001</v>
      </c>
      <c r="D12" s="756">
        <v>0</v>
      </c>
      <c r="E12" s="764">
        <v>1324848.2262300001</v>
      </c>
      <c r="G12" s="99"/>
      <c r="H12" s="46"/>
      <c r="I12" s="46"/>
      <c r="K12" s="4"/>
      <c r="L12" s="4"/>
      <c r="M12" s="4"/>
      <c r="N12" s="4"/>
    </row>
    <row r="13" spans="1:14" ht="14.1" customHeight="1">
      <c r="A13" s="440" t="s">
        <v>118</v>
      </c>
      <c r="B13" s="755">
        <v>49931.234949999998</v>
      </c>
      <c r="C13" s="755">
        <v>0</v>
      </c>
      <c r="D13" s="756">
        <v>0</v>
      </c>
      <c r="E13" s="764">
        <v>49931.234949999998</v>
      </c>
      <c r="G13" s="99"/>
      <c r="H13" s="46"/>
      <c r="I13" s="46"/>
      <c r="K13" s="4"/>
      <c r="L13" s="4"/>
      <c r="M13" s="4"/>
      <c r="N13" s="4"/>
    </row>
    <row r="14" spans="1:14" ht="14.1" customHeight="1">
      <c r="A14" s="440" t="s">
        <v>119</v>
      </c>
      <c r="B14" s="755">
        <v>119969.66085</v>
      </c>
      <c r="C14" s="755">
        <v>0</v>
      </c>
      <c r="D14" s="756">
        <v>0</v>
      </c>
      <c r="E14" s="764">
        <v>119969.66085</v>
      </c>
      <c r="G14" s="99"/>
      <c r="K14" s="4"/>
      <c r="L14" s="4"/>
      <c r="M14" s="4"/>
      <c r="N14" s="4"/>
    </row>
    <row r="15" spans="1:14" ht="14.1" customHeight="1">
      <c r="A15" s="440" t="s">
        <v>120</v>
      </c>
      <c r="B15" s="755">
        <v>133676.40043000001</v>
      </c>
      <c r="C15" s="755">
        <v>700625.91569000005</v>
      </c>
      <c r="D15" s="756">
        <v>0</v>
      </c>
      <c r="E15" s="764">
        <v>834302.31612000009</v>
      </c>
      <c r="G15" s="99"/>
      <c r="K15" s="4"/>
      <c r="L15" s="4"/>
      <c r="M15" s="4"/>
      <c r="N15" s="4"/>
    </row>
    <row r="16" spans="1:14" ht="14.1" customHeight="1">
      <c r="A16" s="440" t="s">
        <v>121</v>
      </c>
      <c r="B16" s="755">
        <v>185221.76464000001</v>
      </c>
      <c r="C16" s="755">
        <v>0</v>
      </c>
      <c r="D16" s="756">
        <v>0</v>
      </c>
      <c r="E16" s="764">
        <v>185221.76464000001</v>
      </c>
      <c r="G16" s="99"/>
      <c r="K16" s="4"/>
      <c r="L16" s="4"/>
      <c r="M16" s="4"/>
      <c r="N16" s="4"/>
    </row>
    <row r="17" spans="1:14" ht="14.1" customHeight="1">
      <c r="A17" s="440" t="s">
        <v>122</v>
      </c>
      <c r="B17" s="755">
        <v>0</v>
      </c>
      <c r="C17" s="755">
        <v>738590.39421000006</v>
      </c>
      <c r="D17" s="756">
        <v>0</v>
      </c>
      <c r="E17" s="764">
        <v>738590.39421000006</v>
      </c>
      <c r="G17" s="99"/>
      <c r="K17" s="4"/>
      <c r="L17" s="4"/>
      <c r="M17" s="4"/>
      <c r="N17" s="4"/>
    </row>
    <row r="18" spans="1:14" ht="14.1" customHeight="1">
      <c r="A18" s="440" t="s">
        <v>123</v>
      </c>
      <c r="B18" s="755">
        <v>0</v>
      </c>
      <c r="C18" s="755">
        <v>281586.91733999999</v>
      </c>
      <c r="D18" s="756">
        <v>0</v>
      </c>
      <c r="E18" s="764">
        <v>281586.91733999999</v>
      </c>
      <c r="G18" s="99"/>
      <c r="K18" s="4"/>
      <c r="L18" s="4"/>
      <c r="M18" s="4"/>
      <c r="N18" s="4"/>
    </row>
    <row r="19" spans="1:14" ht="14.1" customHeight="1">
      <c r="A19" s="440" t="s">
        <v>124</v>
      </c>
      <c r="B19" s="755">
        <v>382253.10161000001</v>
      </c>
      <c r="C19" s="755">
        <v>0</v>
      </c>
      <c r="D19" s="756">
        <v>0</v>
      </c>
      <c r="E19" s="764">
        <v>382253.10161000001</v>
      </c>
      <c r="G19" s="99"/>
      <c r="K19" s="4"/>
      <c r="L19" s="4"/>
      <c r="M19" s="4"/>
      <c r="N19" s="4"/>
    </row>
    <row r="20" spans="1:14" ht="15.75" customHeight="1">
      <c r="A20" s="515" t="s">
        <v>4</v>
      </c>
      <c r="B20" s="759">
        <v>2395906.5324999997</v>
      </c>
      <c r="C20" s="759">
        <v>4024103.4009700003</v>
      </c>
      <c r="D20" s="760">
        <v>0</v>
      </c>
      <c r="E20" s="761">
        <v>6420009.9334699996</v>
      </c>
      <c r="F20" s="4"/>
      <c r="G20" s="99"/>
      <c r="K20" s="4"/>
      <c r="L20" s="4"/>
      <c r="M20" s="4"/>
      <c r="N20" s="4"/>
    </row>
    <row r="21" spans="1:14">
      <c r="A21" s="510" t="s">
        <v>805</v>
      </c>
      <c r="B21" s="306"/>
      <c r="C21" s="306"/>
      <c r="D21" s="306"/>
      <c r="E21" s="307"/>
    </row>
    <row r="22" spans="1:14" ht="12" customHeight="1">
      <c r="C22" s="150"/>
      <c r="D22" s="150"/>
      <c r="E22" s="150"/>
      <c r="F22" s="150"/>
    </row>
    <row r="23" spans="1:14" hidden="1">
      <c r="C23" s="150"/>
      <c r="D23" s="150"/>
      <c r="E23" s="151"/>
      <c r="F23" s="150"/>
    </row>
    <row r="24" spans="1:14" hidden="1">
      <c r="C24" s="150"/>
      <c r="D24" s="150"/>
      <c r="E24" s="151"/>
      <c r="F24" s="150"/>
    </row>
    <row r="25" spans="1:14" hidden="1">
      <c r="C25" s="150"/>
      <c r="D25" s="150"/>
      <c r="E25" s="150"/>
      <c r="F25" s="150"/>
    </row>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Q42"/>
  <sheetViews>
    <sheetView showGridLines="0" zoomScaleNormal="100" zoomScaleSheetLayoutView="100" workbookViewId="0"/>
  </sheetViews>
  <sheetFormatPr baseColWidth="10" defaultColWidth="0" defaultRowHeight="11.25" zeroHeight="1"/>
  <cols>
    <col min="1" max="1" width="22.28515625" style="18" customWidth="1"/>
    <col min="2" max="2" width="13.7109375" style="18" customWidth="1"/>
    <col min="3" max="4" width="11.5703125" style="18" customWidth="1"/>
    <col min="5" max="6" width="16.28515625" style="18" customWidth="1"/>
    <col min="7" max="7" width="12.5703125" style="18" customWidth="1"/>
    <col min="8" max="10" width="11.5703125" style="18" customWidth="1"/>
    <col min="11" max="11" width="15.42578125" style="18" customWidth="1"/>
    <col min="12" max="12" width="14.42578125" style="18" customWidth="1"/>
    <col min="13" max="13" width="11.5703125" style="18" customWidth="1"/>
    <col min="14" max="14" width="15.28515625" style="18" bestFit="1" customWidth="1"/>
    <col min="15" max="15" width="12.5703125" style="18" bestFit="1" customWidth="1"/>
    <col min="16" max="16" width="4.28515625" style="18" customWidth="1"/>
    <col min="17" max="17" width="0" style="18" hidden="1" customWidth="1"/>
    <col min="18" max="16384" width="11.42578125" style="18" hidden="1"/>
  </cols>
  <sheetData>
    <row r="1" spans="1:16" s="107" customFormat="1" ht="12.75">
      <c r="A1" s="488" t="s">
        <v>51</v>
      </c>
      <c r="B1" s="511"/>
      <c r="C1" s="511"/>
      <c r="D1" s="511"/>
      <c r="E1" s="511"/>
      <c r="F1" s="511"/>
      <c r="G1" s="511"/>
      <c r="H1" s="511"/>
      <c r="I1" s="511"/>
      <c r="J1" s="511"/>
      <c r="K1" s="511"/>
      <c r="L1" s="511"/>
      <c r="M1" s="511"/>
      <c r="N1" s="511"/>
      <c r="O1" s="512"/>
    </row>
    <row r="2" spans="1:16" s="107" customFormat="1" ht="12.75">
      <c r="A2" s="505" t="s">
        <v>815</v>
      </c>
      <c r="B2" s="513"/>
      <c r="C2" s="513"/>
      <c r="D2" s="513"/>
      <c r="E2" s="513"/>
      <c r="F2" s="513"/>
      <c r="G2" s="513"/>
      <c r="H2" s="513"/>
      <c r="I2" s="513"/>
      <c r="J2" s="513"/>
      <c r="K2" s="513"/>
      <c r="L2" s="513"/>
      <c r="M2" s="513"/>
      <c r="N2" s="513"/>
      <c r="O2" s="514"/>
    </row>
    <row r="3" spans="1:16" s="109" customFormat="1" ht="13.5" thickBot="1">
      <c r="A3" s="438" t="s">
        <v>2</v>
      </c>
      <c r="B3" s="108"/>
      <c r="C3" s="108"/>
      <c r="D3" s="108"/>
      <c r="E3" s="108"/>
      <c r="F3" s="108"/>
      <c r="G3" s="108"/>
      <c r="H3" s="108"/>
      <c r="I3" s="108"/>
      <c r="J3" s="108"/>
      <c r="K3" s="108"/>
      <c r="L3" s="17"/>
      <c r="M3" s="17"/>
      <c r="N3" s="114"/>
      <c r="O3" s="314"/>
    </row>
    <row r="4" spans="1:16" s="109" customFormat="1" ht="50.65" customHeight="1" thickTop="1">
      <c r="A4" s="439" t="s">
        <v>47</v>
      </c>
      <c r="B4" s="408" t="s">
        <v>618</v>
      </c>
      <c r="C4" s="409" t="s">
        <v>619</v>
      </c>
      <c r="D4" s="409" t="s">
        <v>620</v>
      </c>
      <c r="E4" s="409" t="s">
        <v>621</v>
      </c>
      <c r="F4" s="409" t="s">
        <v>622</v>
      </c>
      <c r="G4" s="517" t="s">
        <v>637</v>
      </c>
      <c r="H4" s="410" t="s">
        <v>623</v>
      </c>
      <c r="I4" s="410" t="s">
        <v>624</v>
      </c>
      <c r="J4" s="410" t="s">
        <v>625</v>
      </c>
      <c r="K4" s="410" t="s">
        <v>626</v>
      </c>
      <c r="L4" s="410" t="s">
        <v>627</v>
      </c>
      <c r="M4" s="411" t="s">
        <v>134</v>
      </c>
      <c r="N4" s="517" t="s">
        <v>638</v>
      </c>
      <c r="O4" s="519" t="s">
        <v>628</v>
      </c>
    </row>
    <row r="5" spans="1:16" s="14" customFormat="1" ht="14.1" customHeight="1">
      <c r="A5" s="440" t="s">
        <v>110</v>
      </c>
      <c r="B5" s="755">
        <v>10728027.26</v>
      </c>
      <c r="C5" s="755">
        <v>7165445.8200000003</v>
      </c>
      <c r="D5" s="755">
        <v>2661102.87</v>
      </c>
      <c r="E5" s="755">
        <v>-1587666.7766199999</v>
      </c>
      <c r="F5" s="755">
        <v>743882.29</v>
      </c>
      <c r="G5" s="762">
        <v>19710791.463379998</v>
      </c>
      <c r="H5" s="766">
        <v>1019730.33612</v>
      </c>
      <c r="I5" s="767">
        <v>-52368.667600000001</v>
      </c>
      <c r="J5" s="767">
        <v>-210535.77335000003</v>
      </c>
      <c r="K5" s="767">
        <v>65238.081599999998</v>
      </c>
      <c r="L5" s="767">
        <v>67432.803520000001</v>
      </c>
      <c r="M5" s="767">
        <v>1130970.43099</v>
      </c>
      <c r="N5" s="762">
        <v>2020467.2112799999</v>
      </c>
      <c r="O5" s="763">
        <v>21731258.674659997</v>
      </c>
      <c r="P5" s="97"/>
    </row>
    <row r="6" spans="1:16" s="14" customFormat="1" ht="14.1" customHeight="1">
      <c r="A6" s="440" t="s">
        <v>111</v>
      </c>
      <c r="B6" s="755">
        <v>2327834.5699999998</v>
      </c>
      <c r="C6" s="755">
        <v>2141198.86</v>
      </c>
      <c r="D6" s="755">
        <v>923757.22</v>
      </c>
      <c r="E6" s="755">
        <v>1565075.68667</v>
      </c>
      <c r="F6" s="755">
        <v>599586.63</v>
      </c>
      <c r="G6" s="762">
        <v>7557452.9666699991</v>
      </c>
      <c r="H6" s="766">
        <v>245864.26806999999</v>
      </c>
      <c r="I6" s="767">
        <v>-51373.577539999998</v>
      </c>
      <c r="J6" s="767">
        <v>-68933.115749999997</v>
      </c>
      <c r="K6" s="767">
        <v>105972.16931</v>
      </c>
      <c r="L6" s="767">
        <v>25299.74682</v>
      </c>
      <c r="M6" s="767">
        <v>438980.66963999998</v>
      </c>
      <c r="N6" s="762">
        <v>695810.16054999991</v>
      </c>
      <c r="O6" s="763">
        <v>8253263.1272199992</v>
      </c>
      <c r="P6" s="97"/>
    </row>
    <row r="7" spans="1:16" s="14" customFormat="1" ht="14.1" customHeight="1">
      <c r="A7" s="440" t="s">
        <v>112</v>
      </c>
      <c r="B7" s="755">
        <v>5597128.96</v>
      </c>
      <c r="C7" s="755">
        <v>6091738.21</v>
      </c>
      <c r="D7" s="755">
        <v>2402979.5999999996</v>
      </c>
      <c r="E7" s="755">
        <v>5088914.0065900004</v>
      </c>
      <c r="F7" s="755">
        <v>455074.89</v>
      </c>
      <c r="G7" s="762">
        <v>19635835.666590001</v>
      </c>
      <c r="H7" s="766">
        <v>956944.12931999995</v>
      </c>
      <c r="I7" s="767">
        <v>161505.62643</v>
      </c>
      <c r="J7" s="767">
        <v>-86429.375479999988</v>
      </c>
      <c r="K7" s="767">
        <v>-247826.44172</v>
      </c>
      <c r="L7" s="767">
        <v>69999.371809999997</v>
      </c>
      <c r="M7" s="767">
        <v>532109.88199000002</v>
      </c>
      <c r="N7" s="762">
        <v>1386303.1923500001</v>
      </c>
      <c r="O7" s="763">
        <v>21022138.858940002</v>
      </c>
      <c r="P7" s="97"/>
    </row>
    <row r="8" spans="1:16" s="14" customFormat="1" ht="14.1" customHeight="1">
      <c r="A8" s="440" t="s">
        <v>113</v>
      </c>
      <c r="B8" s="755">
        <v>1044659.98</v>
      </c>
      <c r="C8" s="755">
        <v>863165.81</v>
      </c>
      <c r="D8" s="755">
        <v>340681.19000000006</v>
      </c>
      <c r="E8" s="755">
        <v>327151.56534999999</v>
      </c>
      <c r="F8" s="755">
        <v>185729.41</v>
      </c>
      <c r="G8" s="762">
        <v>2761387.9553499999</v>
      </c>
      <c r="H8" s="766">
        <v>74840.118900000001</v>
      </c>
      <c r="I8" s="767">
        <v>-51132.085160000002</v>
      </c>
      <c r="J8" s="767">
        <v>-31704.794840000002</v>
      </c>
      <c r="K8" s="767">
        <v>72664.719960000002</v>
      </c>
      <c r="L8" s="767">
        <v>9352.7638000000006</v>
      </c>
      <c r="M8" s="767">
        <v>166991.81125</v>
      </c>
      <c r="N8" s="762">
        <v>241012.53391</v>
      </c>
      <c r="O8" s="763">
        <v>3002400.4892600002</v>
      </c>
      <c r="P8" s="97"/>
    </row>
    <row r="9" spans="1:16" s="14" customFormat="1" ht="14.1" customHeight="1">
      <c r="A9" s="440" t="s">
        <v>114</v>
      </c>
      <c r="B9" s="755">
        <v>562521.17000000004</v>
      </c>
      <c r="C9" s="755">
        <v>515551.41</v>
      </c>
      <c r="D9" s="755">
        <v>208748.69999999998</v>
      </c>
      <c r="E9" s="755">
        <v>46170.170960000003</v>
      </c>
      <c r="F9" s="755">
        <v>509240.58</v>
      </c>
      <c r="G9" s="762">
        <v>1842232.0309600001</v>
      </c>
      <c r="H9" s="766">
        <v>63665.529549999999</v>
      </c>
      <c r="I9" s="767">
        <v>-16863.02864</v>
      </c>
      <c r="J9" s="767">
        <v>-15398.22622</v>
      </c>
      <c r="K9" s="767">
        <v>21673.77403</v>
      </c>
      <c r="L9" s="767">
        <v>4622.2815099999998</v>
      </c>
      <c r="M9" s="767">
        <v>29317.855189999998</v>
      </c>
      <c r="N9" s="762">
        <v>87018.185420000009</v>
      </c>
      <c r="O9" s="763">
        <v>1929250.2163800001</v>
      </c>
      <c r="P9" s="97"/>
    </row>
    <row r="10" spans="1:16" s="14" customFormat="1" ht="14.1" customHeight="1">
      <c r="A10" s="440" t="s">
        <v>115</v>
      </c>
      <c r="B10" s="755">
        <v>321700.38</v>
      </c>
      <c r="C10" s="755">
        <v>262633.32</v>
      </c>
      <c r="D10" s="755">
        <v>101416.5</v>
      </c>
      <c r="E10" s="755">
        <v>86320.887449999995</v>
      </c>
      <c r="F10" s="755">
        <v>219833.37</v>
      </c>
      <c r="G10" s="762">
        <v>991904.45744999999</v>
      </c>
      <c r="H10" s="766">
        <v>23571.677500000002</v>
      </c>
      <c r="I10" s="767">
        <v>-10955.045969999999</v>
      </c>
      <c r="J10" s="767">
        <v>-9976.3451999999997</v>
      </c>
      <c r="K10" s="767">
        <v>25477.859410000001</v>
      </c>
      <c r="L10" s="767">
        <v>2689.5306999999998</v>
      </c>
      <c r="M10" s="767">
        <v>0</v>
      </c>
      <c r="N10" s="762">
        <v>30807.676440000003</v>
      </c>
      <c r="O10" s="763">
        <v>1022712.1338899999</v>
      </c>
      <c r="P10" s="97"/>
    </row>
    <row r="11" spans="1:16" s="14" customFormat="1" ht="14.1" customHeight="1">
      <c r="A11" s="440" t="s">
        <v>116</v>
      </c>
      <c r="B11" s="755">
        <v>992139</v>
      </c>
      <c r="C11" s="755">
        <v>1082220.56</v>
      </c>
      <c r="D11" s="755">
        <v>543803.28</v>
      </c>
      <c r="E11" s="755">
        <v>825387.82285999996</v>
      </c>
      <c r="F11" s="755">
        <v>-223608.49</v>
      </c>
      <c r="G11" s="762">
        <v>3219942.1728599994</v>
      </c>
      <c r="H11" s="766">
        <v>176108.58267</v>
      </c>
      <c r="I11" s="767">
        <v>16171.00937</v>
      </c>
      <c r="J11" s="767">
        <v>-20580.304830000001</v>
      </c>
      <c r="K11" s="767">
        <v>-22387.864860000001</v>
      </c>
      <c r="L11" s="767">
        <v>13040.046329999999</v>
      </c>
      <c r="M11" s="767">
        <v>204935.66845999999</v>
      </c>
      <c r="N11" s="762">
        <v>367287.13714000001</v>
      </c>
      <c r="O11" s="763">
        <v>3587229.3099999996</v>
      </c>
      <c r="P11" s="97"/>
    </row>
    <row r="12" spans="1:16" s="14" customFormat="1" ht="14.1" customHeight="1">
      <c r="A12" s="440" t="s">
        <v>117</v>
      </c>
      <c r="B12" s="755">
        <v>4284614.92</v>
      </c>
      <c r="C12" s="755">
        <v>4112433.07</v>
      </c>
      <c r="D12" s="755">
        <v>1591164.3699999999</v>
      </c>
      <c r="E12" s="755">
        <v>1298630.9191300001</v>
      </c>
      <c r="F12" s="755">
        <v>-1556308.27</v>
      </c>
      <c r="G12" s="762">
        <v>9730535.0091299992</v>
      </c>
      <c r="H12" s="766">
        <v>623936.82611000002</v>
      </c>
      <c r="I12" s="767">
        <v>94741.118919999994</v>
      </c>
      <c r="J12" s="767">
        <v>-113869.88453000001</v>
      </c>
      <c r="K12" s="767">
        <v>-73217.929399999994</v>
      </c>
      <c r="L12" s="767">
        <v>43268.258320000001</v>
      </c>
      <c r="M12" s="767">
        <v>1324848.2262300001</v>
      </c>
      <c r="N12" s="762">
        <v>1899706.6156500001</v>
      </c>
      <c r="O12" s="763">
        <v>11630241.624779999</v>
      </c>
      <c r="P12" s="97"/>
    </row>
    <row r="13" spans="1:16" s="14" customFormat="1" ht="14.1" customHeight="1">
      <c r="A13" s="440" t="s">
        <v>118</v>
      </c>
      <c r="B13" s="755">
        <v>1454862.75</v>
      </c>
      <c r="C13" s="755">
        <v>1164274.95</v>
      </c>
      <c r="D13" s="755">
        <v>542691.10000000009</v>
      </c>
      <c r="E13" s="755">
        <v>191077.26402999999</v>
      </c>
      <c r="F13" s="755">
        <v>277374.95</v>
      </c>
      <c r="G13" s="762">
        <v>3630281.0140300007</v>
      </c>
      <c r="H13" s="766">
        <v>133810.12036</v>
      </c>
      <c r="I13" s="767">
        <v>-65144.260280000002</v>
      </c>
      <c r="J13" s="767">
        <v>-12003.909460000001</v>
      </c>
      <c r="K13" s="767">
        <v>67730.51195</v>
      </c>
      <c r="L13" s="767">
        <v>12611.033579999999</v>
      </c>
      <c r="M13" s="767">
        <v>49931.234949999998</v>
      </c>
      <c r="N13" s="762">
        <v>186934.73109999998</v>
      </c>
      <c r="O13" s="763">
        <v>3817215.7451300006</v>
      </c>
      <c r="P13" s="97"/>
    </row>
    <row r="14" spans="1:16" s="14" customFormat="1" ht="14.1" customHeight="1">
      <c r="A14" s="440" t="s">
        <v>119</v>
      </c>
      <c r="B14" s="755">
        <v>1379252.69</v>
      </c>
      <c r="C14" s="755">
        <v>1491376.74</v>
      </c>
      <c r="D14" s="755">
        <v>775768.26</v>
      </c>
      <c r="E14" s="755">
        <v>1306003.7179399999</v>
      </c>
      <c r="F14" s="755">
        <v>63963.01</v>
      </c>
      <c r="G14" s="762">
        <v>5016364.4179399991</v>
      </c>
      <c r="H14" s="766">
        <v>191470.59612999999</v>
      </c>
      <c r="I14" s="767">
        <v>-43138.373919999998</v>
      </c>
      <c r="J14" s="767">
        <v>-23569.260040000001</v>
      </c>
      <c r="K14" s="767">
        <v>16509.558069999999</v>
      </c>
      <c r="L14" s="767">
        <v>18819.226869999999</v>
      </c>
      <c r="M14" s="767">
        <v>119969.66085</v>
      </c>
      <c r="N14" s="762">
        <v>280061.40795999998</v>
      </c>
      <c r="O14" s="763">
        <v>5296425.8258999996</v>
      </c>
      <c r="P14" s="97"/>
    </row>
    <row r="15" spans="1:16" s="14" customFormat="1" ht="14.1" customHeight="1">
      <c r="A15" s="440" t="s">
        <v>120</v>
      </c>
      <c r="B15" s="755">
        <v>1480835.89</v>
      </c>
      <c r="C15" s="755">
        <v>0</v>
      </c>
      <c r="D15" s="755">
        <v>74881.399999999994</v>
      </c>
      <c r="E15" s="755">
        <v>3084915.5131899999</v>
      </c>
      <c r="F15" s="755">
        <v>62239.23</v>
      </c>
      <c r="G15" s="762">
        <v>4702872.0331899999</v>
      </c>
      <c r="H15" s="766">
        <v>144140.48954000001</v>
      </c>
      <c r="I15" s="767">
        <v>0</v>
      </c>
      <c r="J15" s="767">
        <v>-12844.179270000001</v>
      </c>
      <c r="K15" s="767">
        <v>6396.3073899999999</v>
      </c>
      <c r="L15" s="767">
        <v>15721.163409999999</v>
      </c>
      <c r="M15" s="767">
        <v>834302.31612000009</v>
      </c>
      <c r="N15" s="762">
        <v>987716.09719000012</v>
      </c>
      <c r="O15" s="763">
        <v>5690588.13038</v>
      </c>
      <c r="P15" s="97"/>
    </row>
    <row r="16" spans="1:16" s="14" customFormat="1" ht="14.1" customHeight="1">
      <c r="A16" s="440" t="s">
        <v>121</v>
      </c>
      <c r="B16" s="755">
        <v>627911.05000000005</v>
      </c>
      <c r="C16" s="755">
        <v>718744.65</v>
      </c>
      <c r="D16" s="755">
        <v>381636.07</v>
      </c>
      <c r="E16" s="755">
        <v>910857.50428999995</v>
      </c>
      <c r="F16" s="755">
        <v>456807.78</v>
      </c>
      <c r="G16" s="762">
        <v>3095957.0542900003</v>
      </c>
      <c r="H16" s="766">
        <v>86097.150210000007</v>
      </c>
      <c r="I16" s="767">
        <v>-26118.192640000001</v>
      </c>
      <c r="J16" s="767">
        <v>-16047.179970000001</v>
      </c>
      <c r="K16" s="767">
        <v>25684.565589999998</v>
      </c>
      <c r="L16" s="767">
        <v>9761.5373500000005</v>
      </c>
      <c r="M16" s="767">
        <v>185221.76464000001</v>
      </c>
      <c r="N16" s="762">
        <v>264599.64517999999</v>
      </c>
      <c r="O16" s="763">
        <v>3360556.6994700003</v>
      </c>
      <c r="P16" s="97"/>
    </row>
    <row r="17" spans="1:17" s="14" customFormat="1" ht="14.1" customHeight="1">
      <c r="A17" s="440" t="s">
        <v>122</v>
      </c>
      <c r="B17" s="755">
        <v>1364099.68</v>
      </c>
      <c r="C17" s="755">
        <v>1373883.03</v>
      </c>
      <c r="D17" s="755">
        <v>446005.86999999994</v>
      </c>
      <c r="E17" s="755">
        <v>-348196.73242999997</v>
      </c>
      <c r="F17" s="755">
        <v>-743531.29</v>
      </c>
      <c r="G17" s="762">
        <v>2092260.5575700002</v>
      </c>
      <c r="H17" s="766">
        <v>54852.730499999998</v>
      </c>
      <c r="I17" s="767">
        <v>90749.380770000003</v>
      </c>
      <c r="J17" s="767">
        <v>-85510.314190000005</v>
      </c>
      <c r="K17" s="767">
        <v>78958.231530000005</v>
      </c>
      <c r="L17" s="767">
        <v>10818.073259999999</v>
      </c>
      <c r="M17" s="767">
        <v>738590.39421000006</v>
      </c>
      <c r="N17" s="762">
        <v>888458.49608000007</v>
      </c>
      <c r="O17" s="763">
        <v>2980719.0536500001</v>
      </c>
      <c r="P17" s="97"/>
    </row>
    <row r="18" spans="1:17" s="14" customFormat="1" ht="14.1" customHeight="1">
      <c r="A18" s="440" t="s">
        <v>123</v>
      </c>
      <c r="B18" s="755">
        <v>11593371.48</v>
      </c>
      <c r="C18" s="755">
        <v>6727720.4000000004</v>
      </c>
      <c r="D18" s="755">
        <v>1671023.6099999999</v>
      </c>
      <c r="E18" s="755">
        <v>-4151788.2819500002</v>
      </c>
      <c r="F18" s="755">
        <v>-847508.08</v>
      </c>
      <c r="G18" s="762">
        <v>14992819.128050001</v>
      </c>
      <c r="H18" s="766">
        <v>901896.42278999998</v>
      </c>
      <c r="I18" s="767">
        <v>540419.05524999998</v>
      </c>
      <c r="J18" s="767">
        <v>-157747.82337999999</v>
      </c>
      <c r="K18" s="767">
        <v>-425368.60126000002</v>
      </c>
      <c r="L18" s="767">
        <v>55673.480960000001</v>
      </c>
      <c r="M18" s="767">
        <v>281586.91733999999</v>
      </c>
      <c r="N18" s="762">
        <v>1196459.4516999999</v>
      </c>
      <c r="O18" s="763">
        <v>16189278.579750001</v>
      </c>
      <c r="P18" s="97"/>
    </row>
    <row r="19" spans="1:17" s="14" customFormat="1" ht="14.1" customHeight="1">
      <c r="A19" s="440" t="s">
        <v>124</v>
      </c>
      <c r="B19" s="755">
        <v>2080312.71</v>
      </c>
      <c r="C19" s="755">
        <v>2050793.17</v>
      </c>
      <c r="D19" s="755">
        <v>995665.89999999991</v>
      </c>
      <c r="E19" s="755">
        <v>985288.23254999996</v>
      </c>
      <c r="F19" s="755">
        <v>429902.62</v>
      </c>
      <c r="G19" s="762">
        <v>6541962.6325499993</v>
      </c>
      <c r="H19" s="766">
        <v>240810.85071</v>
      </c>
      <c r="I19" s="767">
        <v>-98513.871729999999</v>
      </c>
      <c r="J19" s="767">
        <v>-58270.523480000003</v>
      </c>
      <c r="K19" s="767">
        <v>83536.558399999994</v>
      </c>
      <c r="L19" s="767">
        <v>23871.755799999999</v>
      </c>
      <c r="M19" s="767">
        <v>382253.10161000001</v>
      </c>
      <c r="N19" s="762">
        <v>573687.87131000008</v>
      </c>
      <c r="O19" s="763">
        <v>7115650.5038599996</v>
      </c>
      <c r="P19" s="97"/>
    </row>
    <row r="20" spans="1:17" s="43" customFormat="1" ht="14.25" customHeight="1">
      <c r="A20" s="515" t="s">
        <v>4</v>
      </c>
      <c r="B20" s="759">
        <v>45839272.490000002</v>
      </c>
      <c r="C20" s="759">
        <v>35761180</v>
      </c>
      <c r="D20" s="759">
        <v>13661325.939999999</v>
      </c>
      <c r="E20" s="759">
        <v>9628141.5000099987</v>
      </c>
      <c r="F20" s="759">
        <v>632678.62999999966</v>
      </c>
      <c r="G20" s="768">
        <v>105522598.56000999</v>
      </c>
      <c r="H20" s="758">
        <v>4937739.8284800006</v>
      </c>
      <c r="I20" s="769">
        <v>487979.08725999994</v>
      </c>
      <c r="J20" s="769">
        <v>-923421.00998999993</v>
      </c>
      <c r="K20" s="769">
        <v>-198958.5</v>
      </c>
      <c r="L20" s="769">
        <v>382981.07403999998</v>
      </c>
      <c r="M20" s="769">
        <v>6420009.9334699996</v>
      </c>
      <c r="N20" s="768">
        <v>11106330.413259998</v>
      </c>
      <c r="O20" s="770">
        <v>116628928.97327001</v>
      </c>
      <c r="P20" s="97"/>
      <c r="Q20" s="215"/>
    </row>
    <row r="21" spans="1:17" customFormat="1" ht="12.75">
      <c r="A21" s="502" t="s">
        <v>805</v>
      </c>
    </row>
    <row r="22" spans="1:17" customFormat="1" ht="12" customHeight="1">
      <c r="A22" s="311"/>
    </row>
    <row r="23" spans="1:17" customFormat="1" ht="12" hidden="1" customHeight="1">
      <c r="A23" s="311"/>
    </row>
    <row r="24" spans="1:17" customFormat="1" ht="12" hidden="1" customHeight="1">
      <c r="A24" s="311"/>
    </row>
    <row r="25" spans="1:17" s="14" customFormat="1" hidden="1">
      <c r="A25" s="194"/>
      <c r="B25" s="49"/>
      <c r="C25" s="42"/>
      <c r="D25" s="42"/>
      <c r="E25" s="42"/>
      <c r="F25" s="42"/>
      <c r="G25" s="13"/>
      <c r="H25" s="195"/>
      <c r="N25" s="42"/>
    </row>
    <row r="26" spans="1:17" s="14" customFormat="1" hidden="1">
      <c r="B26" s="49"/>
      <c r="C26" s="42"/>
      <c r="D26" s="42"/>
      <c r="E26" s="42"/>
      <c r="F26" s="42"/>
      <c r="G26" s="42"/>
      <c r="H26" s="195"/>
      <c r="I26" s="42"/>
      <c r="J26" s="42"/>
    </row>
    <row r="27" spans="1:17" hidden="1">
      <c r="A27" s="14"/>
      <c r="B27" s="49"/>
      <c r="C27" s="49"/>
      <c r="D27" s="49"/>
      <c r="E27" s="49"/>
      <c r="H27" s="195"/>
      <c r="K27" s="14"/>
      <c r="L27" s="14"/>
    </row>
    <row r="28" spans="1:17" hidden="1">
      <c r="K28" s="14"/>
      <c r="L28" s="14"/>
    </row>
    <row r="29" spans="1:17" hidden="1">
      <c r="K29" s="14"/>
      <c r="L29" s="14"/>
    </row>
    <row r="30" spans="1:17" hidden="1">
      <c r="K30" s="14"/>
      <c r="L30" s="14"/>
    </row>
    <row r="31" spans="1:17" hidden="1">
      <c r="K31" s="14"/>
      <c r="L31" s="14"/>
    </row>
    <row r="32" spans="1:17" hidden="1">
      <c r="K32" s="14"/>
      <c r="L32" s="14"/>
    </row>
    <row r="33" spans="11:12" hidden="1">
      <c r="K33" s="14"/>
      <c r="L33" s="14"/>
    </row>
    <row r="34" spans="11:12" hidden="1">
      <c r="K34" s="14"/>
      <c r="L34" s="14"/>
    </row>
    <row r="35" spans="11:12" hidden="1">
      <c r="K35" s="14"/>
      <c r="L35" s="14"/>
    </row>
    <row r="36" spans="11:12" hidden="1">
      <c r="K36" s="14"/>
      <c r="L36" s="14"/>
    </row>
    <row r="37" spans="11:12" hidden="1">
      <c r="K37" s="14"/>
      <c r="L37" s="14"/>
    </row>
    <row r="38" spans="11:12" hidden="1">
      <c r="K38" s="14"/>
      <c r="L38" s="14"/>
    </row>
    <row r="39" spans="11:12" hidden="1">
      <c r="K39" s="14"/>
      <c r="L39" s="14"/>
    </row>
    <row r="40" spans="11:12" hidden="1">
      <c r="K40" s="14"/>
      <c r="L40" s="14"/>
    </row>
    <row r="41" spans="11:12" hidden="1">
      <c r="K41" s="14"/>
      <c r="L41" s="14"/>
    </row>
    <row r="42" spans="11:12" hidden="1"/>
  </sheetData>
  <phoneticPr fontId="0" type="noConversion"/>
  <printOptions horizontalCentered="1"/>
  <pageMargins left="0.34" right="0.4" top="1.5748031496062993" bottom="0.39370078740157483" header="0" footer="0"/>
  <pageSetup paperSize="9" scale="74" orientation="landscape" r:id="rId1"/>
  <headerFooter alignWithMargins="0"/>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J230"/>
  <sheetViews>
    <sheetView showGridLines="0" zoomScaleNormal="100" zoomScaleSheetLayoutView="100" workbookViewId="0"/>
  </sheetViews>
  <sheetFormatPr baseColWidth="10" defaultColWidth="0" defaultRowHeight="11.25" zeroHeight="1"/>
  <cols>
    <col min="1" max="1" width="23.7109375" style="18" customWidth="1"/>
    <col min="2" max="2" width="14.5703125" style="18" customWidth="1"/>
    <col min="3" max="3" width="17.28515625" style="18" customWidth="1"/>
    <col min="4" max="4" width="15.28515625" style="18" customWidth="1"/>
    <col min="5" max="5" width="14.5703125" style="18" customWidth="1"/>
    <col min="6" max="6" width="3.42578125" style="18" customWidth="1"/>
    <col min="7" max="7" width="20.7109375" style="18" hidden="1" customWidth="1"/>
    <col min="8" max="10" width="0" style="18" hidden="1" customWidth="1"/>
    <col min="11" max="16384" width="11.42578125" style="18" hidden="1"/>
  </cols>
  <sheetData>
    <row r="1" spans="1:10" s="107" customFormat="1" ht="16.350000000000001" customHeight="1">
      <c r="A1" s="488" t="s">
        <v>25</v>
      </c>
      <c r="B1" s="489"/>
      <c r="C1" s="489"/>
      <c r="D1" s="489"/>
      <c r="E1" s="490"/>
      <c r="F1" s="15"/>
    </row>
    <row r="2" spans="1:10" s="107" customFormat="1" ht="26.25" customHeight="1">
      <c r="A2" s="505" t="s">
        <v>816</v>
      </c>
      <c r="B2" s="455"/>
      <c r="C2" s="455"/>
      <c r="D2" s="455"/>
      <c r="E2" s="492"/>
      <c r="F2" s="196"/>
      <c r="G2" s="264"/>
    </row>
    <row r="3" spans="1:10" ht="12" thickBot="1">
      <c r="A3" s="438" t="s">
        <v>2</v>
      </c>
      <c r="B3" s="16"/>
      <c r="C3" s="16"/>
      <c r="D3" s="16"/>
      <c r="E3" s="316"/>
    </row>
    <row r="4" spans="1:10" ht="60.75" customHeight="1" thickTop="1">
      <c r="A4" s="1189" t="s">
        <v>47</v>
      </c>
      <c r="B4" s="1190" t="s">
        <v>639</v>
      </c>
      <c r="C4" s="1191" t="s">
        <v>166</v>
      </c>
      <c r="D4" s="1192" t="s">
        <v>650</v>
      </c>
      <c r="E4" s="1201" t="s">
        <v>640</v>
      </c>
      <c r="G4" s="204"/>
      <c r="J4" s="201"/>
    </row>
    <row r="5" spans="1:10" s="14" customFormat="1" ht="14.1" customHeight="1">
      <c r="A5" s="1193" t="s">
        <v>110</v>
      </c>
      <c r="B5" s="1194">
        <v>19710791.463379998</v>
      </c>
      <c r="C5" s="1195">
        <v>-124792.79999999999</v>
      </c>
      <c r="D5" s="1195">
        <v>1770030.67756</v>
      </c>
      <c r="E5" s="1202">
        <v>21356029.340939999</v>
      </c>
      <c r="F5" s="42"/>
      <c r="G5" s="200"/>
      <c r="H5" s="42"/>
      <c r="J5" s="202"/>
    </row>
    <row r="6" spans="1:10" s="14" customFormat="1" ht="14.1" customHeight="1">
      <c r="A6" s="1196" t="s">
        <v>111</v>
      </c>
      <c r="B6" s="1197">
        <v>7557452.9666699991</v>
      </c>
      <c r="C6" s="1198">
        <v>-84807</v>
      </c>
      <c r="D6" s="1198">
        <v>363519.62839000003</v>
      </c>
      <c r="E6" s="1203">
        <v>7836165.5950599993</v>
      </c>
      <c r="F6" s="42"/>
      <c r="G6" s="200"/>
      <c r="H6" s="42"/>
    </row>
    <row r="7" spans="1:10" s="14" customFormat="1" ht="14.1" customHeight="1">
      <c r="A7" s="1196" t="s">
        <v>112</v>
      </c>
      <c r="B7" s="1197">
        <v>19635835.666590001</v>
      </c>
      <c r="C7" s="1198">
        <v>-223261.68</v>
      </c>
      <c r="D7" s="1198">
        <v>1203098.8762699999</v>
      </c>
      <c r="E7" s="1203">
        <v>20615672.862860002</v>
      </c>
      <c r="F7" s="42"/>
      <c r="G7" s="200"/>
      <c r="H7" s="42"/>
    </row>
    <row r="8" spans="1:10" s="14" customFormat="1" ht="14.1" customHeight="1">
      <c r="A8" s="1196" t="s">
        <v>113</v>
      </c>
      <c r="B8" s="1197">
        <v>2761387.9553499999</v>
      </c>
      <c r="C8" s="1198">
        <v>-29852.639999999999</v>
      </c>
      <c r="D8" s="1198">
        <v>116866.75032000001</v>
      </c>
      <c r="E8" s="1203">
        <v>2848402.0656699999</v>
      </c>
      <c r="F8" s="42"/>
      <c r="G8" s="200"/>
      <c r="H8" s="42"/>
    </row>
    <row r="9" spans="1:10" s="14" customFormat="1" ht="14.1" customHeight="1">
      <c r="A9" s="1196" t="s">
        <v>114</v>
      </c>
      <c r="B9" s="1197">
        <v>1842232.0309600001</v>
      </c>
      <c r="C9" s="1198">
        <v>-19115.88</v>
      </c>
      <c r="D9" s="1198">
        <v>71522.695919999998</v>
      </c>
      <c r="E9" s="1203">
        <v>1894638.8468800003</v>
      </c>
      <c r="F9" s="42"/>
      <c r="G9" s="200"/>
      <c r="H9" s="42"/>
    </row>
    <row r="10" spans="1:10" s="14" customFormat="1" ht="14.1" customHeight="1">
      <c r="A10" s="1196" t="s">
        <v>115</v>
      </c>
      <c r="B10" s="1197">
        <v>991904.45744999999</v>
      </c>
      <c r="C10" s="1198">
        <v>-9883.44</v>
      </c>
      <c r="D10" s="1198">
        <v>32062.397680000005</v>
      </c>
      <c r="E10" s="1203">
        <v>1014083.4151300001</v>
      </c>
      <c r="F10" s="42"/>
      <c r="G10" s="200"/>
      <c r="H10" s="42"/>
    </row>
    <row r="11" spans="1:10" s="14" customFormat="1" ht="14.1" customHeight="1">
      <c r="A11" s="1196" t="s">
        <v>116</v>
      </c>
      <c r="B11" s="1197">
        <v>3219942.1728599994</v>
      </c>
      <c r="C11" s="1198">
        <v>-29251.199999999997</v>
      </c>
      <c r="D11" s="1198">
        <v>297349.42267999996</v>
      </c>
      <c r="E11" s="1203">
        <v>3488040.395539999</v>
      </c>
      <c r="F11" s="42"/>
      <c r="G11" s="200"/>
      <c r="H11" s="42"/>
    </row>
    <row r="12" spans="1:10" s="14" customFormat="1" ht="14.1" customHeight="1">
      <c r="A12" s="1196" t="s">
        <v>117</v>
      </c>
      <c r="B12" s="1197">
        <v>9730535.0091299992</v>
      </c>
      <c r="C12" s="1198">
        <v>-91237.440000000002</v>
      </c>
      <c r="D12" s="1198">
        <v>1610923.0090100002</v>
      </c>
      <c r="E12" s="1203">
        <v>11250220.57814</v>
      </c>
      <c r="F12" s="42"/>
      <c r="G12" s="200"/>
      <c r="H12" s="42"/>
    </row>
    <row r="13" spans="1:10" s="14" customFormat="1" ht="14.1" customHeight="1">
      <c r="A13" s="1196" t="s">
        <v>118</v>
      </c>
      <c r="B13" s="1197">
        <v>3630281.0140300007</v>
      </c>
      <c r="C13" s="1198">
        <v>-35375.399999999994</v>
      </c>
      <c r="D13" s="1198">
        <v>131135.24161</v>
      </c>
      <c r="E13" s="1203">
        <v>3726040.8556400007</v>
      </c>
      <c r="F13" s="42"/>
      <c r="G13" s="200"/>
      <c r="H13" s="42"/>
    </row>
    <row r="14" spans="1:10" s="14" customFormat="1" ht="14.1" customHeight="1">
      <c r="A14" s="1196" t="s">
        <v>119</v>
      </c>
      <c r="B14" s="1197">
        <v>5016364.4179399991</v>
      </c>
      <c r="C14" s="1198">
        <v>-51298.319999999992</v>
      </c>
      <c r="D14" s="1198">
        <v>282048.55463000003</v>
      </c>
      <c r="E14" s="1203">
        <v>5247114.652569999</v>
      </c>
      <c r="F14" s="42"/>
      <c r="G14" s="200"/>
      <c r="H14" s="42"/>
    </row>
    <row r="15" spans="1:10" s="14" customFormat="1" ht="14.1" customHeight="1">
      <c r="A15" s="1196" t="s">
        <v>120</v>
      </c>
      <c r="B15" s="1197">
        <v>4702872.0331899999</v>
      </c>
      <c r="C15" s="1198">
        <v>-56592.479999999996</v>
      </c>
      <c r="D15" s="1198">
        <v>870185.08951000008</v>
      </c>
      <c r="E15" s="1203">
        <v>5516464.6426999997</v>
      </c>
      <c r="F15" s="42"/>
      <c r="G15" s="200"/>
      <c r="H15" s="42"/>
    </row>
    <row r="16" spans="1:10" s="14" customFormat="1" ht="14.1" customHeight="1">
      <c r="A16" s="1196" t="s">
        <v>121</v>
      </c>
      <c r="B16" s="1197">
        <v>3095957.0542900003</v>
      </c>
      <c r="C16" s="1198">
        <v>-39787.08</v>
      </c>
      <c r="D16" s="1198">
        <v>123172.48416000001</v>
      </c>
      <c r="E16" s="1203">
        <v>3179342.4584500003</v>
      </c>
      <c r="F16" s="42"/>
      <c r="G16" s="200"/>
      <c r="H16" s="42"/>
    </row>
    <row r="17" spans="1:8" s="14" customFormat="1" ht="14.1" customHeight="1">
      <c r="A17" s="1196" t="s">
        <v>122</v>
      </c>
      <c r="B17" s="1197">
        <v>2092260.5575700002</v>
      </c>
      <c r="C17" s="1198">
        <v>-12683.16</v>
      </c>
      <c r="D17" s="1198">
        <v>802871.44721000001</v>
      </c>
      <c r="E17" s="1203">
        <v>2882448.8447800004</v>
      </c>
      <c r="F17" s="42"/>
      <c r="G17" s="200"/>
      <c r="H17" s="42"/>
    </row>
    <row r="18" spans="1:8" s="14" customFormat="1" ht="14.1" customHeight="1">
      <c r="A18" s="1196" t="s">
        <v>123</v>
      </c>
      <c r="B18" s="1197">
        <v>14992819.128050001</v>
      </c>
      <c r="C18" s="1198">
        <v>-55020.959999999999</v>
      </c>
      <c r="D18" s="1198">
        <v>989338.87539999967</v>
      </c>
      <c r="E18" s="1203">
        <v>15927137.04345</v>
      </c>
      <c r="F18" s="42"/>
      <c r="G18" s="200"/>
      <c r="H18" s="42"/>
    </row>
    <row r="19" spans="1:8" s="14" customFormat="1" ht="14.1" customHeight="1">
      <c r="A19" s="1196" t="s">
        <v>124</v>
      </c>
      <c r="B19" s="1197">
        <v>6541962.6325499993</v>
      </c>
      <c r="C19" s="1198">
        <v>-73873.319999999992</v>
      </c>
      <c r="D19" s="1198">
        <v>277930.19254000002</v>
      </c>
      <c r="E19" s="1203">
        <v>6746019.5050899992</v>
      </c>
      <c r="F19" s="42"/>
      <c r="G19" s="200"/>
      <c r="H19" s="42"/>
    </row>
    <row r="20" spans="1:8" s="43" customFormat="1" ht="15.75" customHeight="1">
      <c r="A20" s="1199" t="s">
        <v>4</v>
      </c>
      <c r="B20" s="1200">
        <v>105522598.56000999</v>
      </c>
      <c r="C20" s="759">
        <v>-936832.79999999993</v>
      </c>
      <c r="D20" s="759">
        <v>8942055.34289</v>
      </c>
      <c r="E20" s="1204">
        <v>113527821.10289998</v>
      </c>
      <c r="F20" s="42"/>
      <c r="G20" s="200"/>
      <c r="H20" s="42"/>
    </row>
    <row r="21" spans="1:8" s="14" customFormat="1">
      <c r="A21" s="1217" t="s">
        <v>817</v>
      </c>
      <c r="B21" s="315"/>
      <c r="C21" s="315"/>
      <c r="D21" s="315"/>
      <c r="E21" s="315"/>
      <c r="F21" s="44"/>
      <c r="G21" s="205"/>
    </row>
    <row r="22" spans="1:8" s="14" customFormat="1">
      <c r="A22" s="315"/>
      <c r="B22" s="50"/>
      <c r="C22" s="50"/>
      <c r="D22" s="50"/>
      <c r="E22" s="50"/>
      <c r="F22" s="144"/>
      <c r="G22" s="205"/>
    </row>
    <row r="23" spans="1:8" s="14" customFormat="1" ht="12" hidden="1" customHeight="1">
      <c r="A23" s="315"/>
      <c r="B23" s="50"/>
      <c r="C23" s="50"/>
      <c r="D23" s="50"/>
      <c r="E23" s="50"/>
      <c r="F23" s="144"/>
      <c r="G23" s="41"/>
    </row>
    <row r="24" spans="1:8" s="14" customFormat="1" ht="12" hidden="1" customHeight="1">
      <c r="A24" s="315"/>
      <c r="B24" s="50"/>
      <c r="C24" s="138"/>
      <c r="D24" s="145"/>
      <c r="E24" s="145"/>
      <c r="F24" s="50"/>
      <c r="G24" s="41"/>
    </row>
    <row r="25" spans="1:8" s="14" customFormat="1" ht="12" hidden="1" customHeight="1">
      <c r="A25" s="315"/>
      <c r="B25" s="50"/>
      <c r="C25" s="138"/>
      <c r="D25" s="145"/>
      <c r="E25" s="145"/>
      <c r="F25" s="50"/>
      <c r="G25" s="41"/>
    </row>
    <row r="26" spans="1:8" s="14" customFormat="1" hidden="1">
      <c r="A26" s="50"/>
      <c r="B26" s="50"/>
      <c r="C26" s="145"/>
      <c r="D26" s="145"/>
      <c r="E26" s="145"/>
      <c r="F26" s="50"/>
      <c r="G26" s="41"/>
    </row>
    <row r="27" spans="1:8" s="14" customFormat="1" hidden="1">
      <c r="A27" s="50"/>
      <c r="B27" s="50"/>
      <c r="C27" s="145"/>
      <c r="D27" s="145"/>
      <c r="E27" s="145"/>
      <c r="F27" s="50"/>
      <c r="G27" s="41"/>
    </row>
    <row r="28" spans="1:8" s="14" customFormat="1" hidden="1">
      <c r="A28" s="50"/>
      <c r="B28" s="50"/>
      <c r="C28" s="145"/>
      <c r="D28" s="145"/>
      <c r="E28" s="145"/>
      <c r="F28" s="50"/>
    </row>
    <row r="29" spans="1:8" s="14" customFormat="1" hidden="1">
      <c r="C29" s="13"/>
      <c r="D29" s="13"/>
      <c r="E29" s="13"/>
    </row>
    <row r="30" spans="1:8" s="14" customFormat="1" hidden="1">
      <c r="C30" s="13"/>
      <c r="D30" s="13"/>
      <c r="E30" s="13"/>
    </row>
    <row r="31" spans="1:8" s="14" customFormat="1" hidden="1">
      <c r="C31" s="13"/>
      <c r="D31" s="13"/>
      <c r="E31" s="13"/>
    </row>
    <row r="32" spans="1:8" s="14" customFormat="1" hidden="1">
      <c r="C32" s="13"/>
      <c r="D32" s="13"/>
      <c r="E32" s="13"/>
    </row>
    <row r="33" spans="3:5" s="14" customFormat="1" hidden="1">
      <c r="C33" s="13"/>
      <c r="D33" s="13"/>
      <c r="E33" s="13"/>
    </row>
    <row r="34" spans="3:5" s="14" customFormat="1" hidden="1">
      <c r="C34" s="13"/>
      <c r="D34" s="13"/>
      <c r="E34" s="13"/>
    </row>
    <row r="35" spans="3:5" s="14" customFormat="1" hidden="1">
      <c r="C35" s="13"/>
      <c r="D35" s="13"/>
      <c r="E35" s="13"/>
    </row>
    <row r="36" spans="3:5" s="14" customFormat="1" hidden="1">
      <c r="C36" s="13"/>
      <c r="D36" s="13"/>
      <c r="E36" s="13"/>
    </row>
    <row r="37" spans="3:5" s="14" customFormat="1" hidden="1">
      <c r="C37" s="13"/>
      <c r="D37" s="13"/>
      <c r="E37" s="13"/>
    </row>
    <row r="38" spans="3:5" s="14" customFormat="1" hidden="1">
      <c r="C38" s="13"/>
      <c r="D38" s="13"/>
      <c r="E38" s="13"/>
    </row>
    <row r="39" spans="3:5" s="14" customFormat="1" hidden="1"/>
    <row r="40" spans="3:5" s="14" customFormat="1" hidden="1"/>
    <row r="41" spans="3:5" s="14" customFormat="1" hidden="1"/>
    <row r="42" spans="3:5" s="14" customFormat="1" hidden="1"/>
    <row r="43" spans="3:5" s="14" customFormat="1" hidden="1"/>
    <row r="44" spans="3:5" s="14" customFormat="1" hidden="1"/>
    <row r="45" spans="3:5" s="14" customFormat="1" hidden="1"/>
    <row r="46" spans="3:5" s="14" customFormat="1" hidden="1"/>
    <row r="47" spans="3:5" s="14" customFormat="1" hidden="1"/>
    <row r="48" spans="3:5" s="14" customFormat="1" hidden="1"/>
    <row r="49" s="14" customFormat="1" hidden="1"/>
    <row r="50" s="14" customFormat="1" hidden="1"/>
    <row r="51" s="14" customFormat="1" hidden="1"/>
    <row r="52" s="14" customFormat="1" hidden="1"/>
    <row r="53" s="14" customFormat="1" hidden="1"/>
    <row r="54" s="14" customFormat="1" hidden="1"/>
    <row r="55" s="14" customFormat="1" hidden="1"/>
    <row r="56" s="14" customFormat="1" hidden="1"/>
    <row r="57" s="14" customFormat="1" hidden="1"/>
    <row r="58" s="14" customFormat="1" hidden="1"/>
    <row r="59" s="14" customFormat="1" hidden="1"/>
    <row r="60" s="14" customFormat="1" hidden="1"/>
    <row r="61" s="14" customFormat="1" hidden="1"/>
    <row r="62" s="14" customFormat="1" hidden="1"/>
    <row r="63" s="14" customFormat="1" hidden="1"/>
    <row r="64" s="14" customFormat="1" hidden="1"/>
    <row r="65" s="14" customFormat="1" hidden="1"/>
    <row r="66" s="14" customFormat="1" hidden="1"/>
    <row r="67" s="14" customFormat="1" hidden="1"/>
    <row r="68" s="14" customFormat="1" hidden="1"/>
    <row r="69" s="14" customFormat="1" hidden="1"/>
    <row r="70" s="14" customFormat="1" hidden="1"/>
    <row r="71" s="14" customFormat="1" hidden="1"/>
    <row r="72" s="14" customFormat="1" hidden="1"/>
    <row r="73" s="14" customFormat="1" hidden="1"/>
    <row r="74" s="14" customFormat="1" hidden="1"/>
    <row r="75" s="14" customFormat="1" hidden="1"/>
    <row r="76" s="14" customFormat="1" hidden="1"/>
    <row r="77" s="14" customFormat="1" hidden="1"/>
    <row r="78" s="14" customFormat="1" hidden="1"/>
    <row r="79" s="14" customFormat="1" hidden="1"/>
    <row r="80" s="14" customFormat="1" hidden="1"/>
    <row r="81" s="14" customFormat="1" hidden="1"/>
    <row r="82" s="14" customFormat="1" hidden="1"/>
    <row r="83" s="14" customFormat="1" hidden="1"/>
    <row r="84" s="14" customFormat="1" hidden="1"/>
    <row r="85" s="14" customFormat="1" hidden="1"/>
    <row r="86" s="14" customFormat="1" hidden="1"/>
    <row r="87" s="14" customFormat="1" hidden="1"/>
    <row r="88" s="14" customFormat="1" hidden="1"/>
    <row r="89" s="14" customFormat="1" hidden="1"/>
    <row r="90" s="14" customFormat="1" hidden="1"/>
    <row r="91" s="14" customFormat="1" hidden="1"/>
    <row r="92" s="14" customFormat="1" hidden="1"/>
    <row r="93" s="14" customFormat="1" hidden="1"/>
    <row r="94" s="14" customFormat="1" hidden="1"/>
    <row r="95" s="14" customFormat="1" hidden="1"/>
    <row r="96" s="14" customFormat="1" hidden="1"/>
    <row r="97" s="14" customFormat="1" hidden="1"/>
    <row r="98" s="14" customFormat="1" hidden="1"/>
    <row r="99" s="14" customFormat="1" hidden="1"/>
    <row r="100" s="14" customFormat="1" hidden="1"/>
    <row r="101" s="14" customFormat="1" hidden="1"/>
    <row r="102" s="14" customFormat="1" hidden="1"/>
    <row r="103" s="14" customFormat="1" hidden="1"/>
    <row r="104" s="14" customFormat="1" hidden="1"/>
    <row r="105" s="14" customFormat="1" hidden="1"/>
    <row r="106" s="14" customFormat="1" hidden="1"/>
    <row r="107" s="14" customFormat="1" hidden="1"/>
    <row r="108" s="14" customFormat="1" hidden="1"/>
    <row r="109" s="14" customFormat="1" hidden="1"/>
    <row r="110" s="14" customFormat="1" hidden="1"/>
    <row r="111" s="14" customFormat="1" hidden="1"/>
    <row r="112" s="14" customFormat="1" hidden="1"/>
    <row r="113" s="14" customFormat="1" hidden="1"/>
    <row r="114" s="14" customFormat="1" hidden="1"/>
    <row r="115" s="14" customFormat="1" hidden="1"/>
    <row r="116" s="14" customFormat="1" hidden="1"/>
    <row r="117" s="14" customFormat="1" hidden="1"/>
    <row r="118" s="14" customFormat="1" hidden="1"/>
    <row r="119" s="14" customFormat="1" hidden="1"/>
    <row r="120" s="14" customFormat="1" hidden="1"/>
    <row r="121" s="14" customFormat="1" hidden="1"/>
    <row r="122" s="14" customFormat="1" hidden="1"/>
    <row r="123" s="14" customFormat="1" hidden="1"/>
    <row r="124" s="14" customFormat="1" hidden="1"/>
    <row r="125" s="14" customFormat="1" hidden="1"/>
    <row r="126" s="14" customFormat="1" hidden="1"/>
    <row r="127" s="14" customFormat="1" hidden="1"/>
    <row r="128" s="14" customFormat="1" hidden="1"/>
    <row r="129" s="14" customFormat="1" hidden="1"/>
    <row r="130" s="14" customFormat="1" hidden="1"/>
    <row r="131" s="14" customFormat="1" hidden="1"/>
    <row r="132" s="14" customFormat="1" hidden="1"/>
    <row r="133" s="14" customFormat="1" hidden="1"/>
    <row r="134" s="14" customFormat="1" hidden="1"/>
    <row r="135" s="14" customFormat="1" hidden="1"/>
    <row r="136" s="14" customFormat="1" hidden="1"/>
    <row r="137" s="14" customFormat="1" hidden="1"/>
    <row r="138" s="14" customFormat="1" hidden="1"/>
    <row r="139" s="14" customFormat="1" hidden="1"/>
    <row r="140" s="14" customFormat="1" hidden="1"/>
    <row r="141" s="14" customFormat="1" hidden="1"/>
    <row r="142" s="14" customFormat="1" hidden="1"/>
    <row r="143" s="14" customFormat="1" hidden="1"/>
    <row r="144" s="14" customFormat="1" hidden="1"/>
    <row r="145" s="14" customFormat="1" hidden="1"/>
    <row r="146" s="14" customFormat="1" hidden="1"/>
    <row r="147" s="14" customFormat="1" hidden="1"/>
    <row r="148" s="14" customFormat="1" hidden="1"/>
    <row r="149" s="14" customFormat="1" hidden="1"/>
    <row r="150" s="14" customFormat="1" hidden="1"/>
    <row r="151" s="14" customFormat="1" hidden="1"/>
    <row r="152" s="14" customFormat="1" hidden="1"/>
    <row r="153" s="14" customFormat="1" hidden="1"/>
    <row r="154" s="14" customFormat="1" hidden="1"/>
    <row r="155" s="14" customFormat="1" hidden="1"/>
    <row r="156" s="14" customFormat="1" hidden="1"/>
    <row r="157" s="14" customFormat="1" hidden="1"/>
    <row r="158" s="14" customFormat="1" hidden="1"/>
    <row r="159" s="14" customFormat="1" hidden="1"/>
    <row r="160" s="14" customFormat="1" hidden="1"/>
    <row r="161" s="14" customFormat="1" hidden="1"/>
    <row r="162" s="14" customFormat="1" hidden="1"/>
    <row r="163" s="14" customFormat="1" hidden="1"/>
    <row r="164" s="14" customFormat="1" hidden="1"/>
    <row r="165" s="14" customFormat="1" hidden="1"/>
    <row r="166" s="14" customFormat="1" hidden="1"/>
    <row r="167" s="14" customFormat="1" hidden="1"/>
    <row r="168" s="14" customFormat="1" hidden="1"/>
    <row r="169" s="14" customFormat="1" hidden="1"/>
    <row r="170" s="14" customFormat="1" hidden="1"/>
    <row r="171" s="14" customFormat="1" hidden="1"/>
    <row r="172" s="14" customFormat="1" hidden="1"/>
    <row r="173" s="14" customFormat="1" hidden="1"/>
    <row r="174" s="14" customFormat="1" hidden="1"/>
    <row r="175" s="14" customFormat="1" hidden="1"/>
    <row r="176" s="14" customFormat="1" hidden="1"/>
    <row r="177" s="14" customFormat="1" hidden="1"/>
    <row r="178" s="14" customFormat="1" hidden="1"/>
    <row r="179" s="14" customFormat="1" hidden="1"/>
    <row r="180" s="14" customFormat="1" hidden="1"/>
    <row r="181" s="14" customFormat="1" hidden="1"/>
    <row r="182" s="14" customFormat="1" hidden="1"/>
    <row r="183" s="14" customFormat="1" hidden="1"/>
    <row r="184" s="14" customFormat="1" hidden="1"/>
    <row r="185" s="14" customFormat="1" hidden="1"/>
    <row r="186" s="14" customFormat="1" hidden="1"/>
    <row r="187" s="14" customFormat="1" hidden="1"/>
    <row r="188" s="14" customFormat="1" hidden="1"/>
    <row r="189" s="14" customFormat="1" hidden="1"/>
    <row r="190" s="14" customFormat="1" hidden="1"/>
    <row r="191" s="14" customFormat="1" hidden="1"/>
    <row r="192" s="14" customFormat="1" hidden="1"/>
    <row r="193" s="14" customFormat="1" hidden="1"/>
    <row r="194" s="14" customFormat="1" hidden="1"/>
    <row r="195" s="14" customFormat="1" hidden="1"/>
    <row r="196" s="14" customFormat="1" hidden="1"/>
    <row r="197" s="14" customFormat="1" hidden="1"/>
    <row r="198" s="14" customFormat="1" hidden="1"/>
    <row r="199" s="14" customFormat="1" hidden="1"/>
    <row r="200" s="14" customFormat="1" hidden="1"/>
    <row r="201" s="14" customFormat="1" hidden="1"/>
    <row r="202" s="14" customFormat="1" hidden="1"/>
    <row r="203" s="14" customFormat="1" hidden="1"/>
    <row r="204" s="14" customFormat="1" hidden="1"/>
    <row r="205" s="14" customFormat="1" hidden="1"/>
    <row r="206" s="14" customFormat="1" hidden="1"/>
    <row r="207" s="14" customFormat="1" hidden="1"/>
    <row r="208" s="14" customFormat="1" hidden="1"/>
    <row r="209" s="14" customFormat="1" hidden="1"/>
    <row r="210" s="14" customFormat="1" hidden="1"/>
    <row r="211" s="14" customFormat="1" hidden="1"/>
    <row r="212" s="14" customFormat="1" hidden="1"/>
    <row r="213" s="14" customFormat="1" hidden="1"/>
    <row r="214" s="14" customFormat="1" hidden="1"/>
    <row r="215" s="14" customFormat="1" hidden="1"/>
    <row r="216" s="14" customFormat="1" hidden="1"/>
    <row r="217" s="14" customFormat="1" hidden="1"/>
    <row r="218" s="14" customFormat="1" hidden="1"/>
    <row r="219" s="14" customFormat="1" hidden="1"/>
    <row r="220" s="14" customFormat="1" hidden="1"/>
    <row r="221" s="14" customFormat="1" hidden="1"/>
    <row r="222" s="14" customFormat="1" hidden="1"/>
    <row r="223" s="14" customFormat="1" hidden="1"/>
    <row r="224" s="14" customFormat="1" hidden="1"/>
    <row r="225" s="14" customFormat="1" hidden="1"/>
    <row r="226" s="14" customFormat="1" hidden="1"/>
    <row r="227" s="14" customFormat="1" hidden="1"/>
    <row r="228" s="14" customFormat="1" hidden="1"/>
    <row r="229" s="14" customFormat="1" hidden="1"/>
    <row r="230"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150"/>
  <sheetViews>
    <sheetView showGridLines="0" zoomScaleNormal="100" zoomScaleSheetLayoutView="100" workbookViewId="0"/>
  </sheetViews>
  <sheetFormatPr baseColWidth="10" defaultColWidth="0" defaultRowHeight="12.75" zeroHeight="1"/>
  <cols>
    <col min="1" max="1" width="88.28515625" customWidth="1"/>
    <col min="2" max="2" width="22.28515625" customWidth="1"/>
    <col min="3" max="3" width="24.7109375" customWidth="1"/>
    <col min="4" max="4" width="19.28515625" customWidth="1"/>
    <col min="5" max="5" width="4.28515625" customWidth="1"/>
    <col min="6" max="7" width="11.42578125" hidden="1"/>
  </cols>
  <sheetData>
    <row r="1" spans="1:8" s="353" customFormat="1" ht="13.5" customHeight="1">
      <c r="A1" s="520" t="s">
        <v>54</v>
      </c>
      <c r="B1" s="521"/>
      <c r="C1" s="521"/>
      <c r="D1" s="522"/>
    </row>
    <row r="2" spans="1:8" s="353" customFormat="1" ht="13.5" customHeight="1">
      <c r="A2" s="505" t="s">
        <v>34</v>
      </c>
      <c r="B2" s="482"/>
      <c r="C2" s="482"/>
      <c r="D2" s="523"/>
    </row>
    <row r="3" spans="1:8" ht="13.5" customHeight="1" thickBot="1">
      <c r="A3" s="524" t="s">
        <v>2</v>
      </c>
      <c r="B3" s="147"/>
      <c r="C3" s="147"/>
    </row>
    <row r="4" spans="1:8" ht="26.25" customHeight="1" thickTop="1">
      <c r="A4" s="996" t="s">
        <v>167</v>
      </c>
      <c r="B4" s="997" t="s">
        <v>168</v>
      </c>
      <c r="C4" s="998" t="s">
        <v>169</v>
      </c>
      <c r="D4" s="999" t="s">
        <v>170</v>
      </c>
    </row>
    <row r="5" spans="1:8" ht="14.1" customHeight="1">
      <c r="A5" s="526" t="s">
        <v>62</v>
      </c>
      <c r="B5" s="771">
        <v>3879.73</v>
      </c>
      <c r="C5" s="772">
        <v>0</v>
      </c>
      <c r="D5" s="773">
        <v>3879.73</v>
      </c>
      <c r="E5" s="146"/>
    </row>
    <row r="6" spans="1:8" ht="14.1" customHeight="1">
      <c r="A6" s="527" t="s">
        <v>63</v>
      </c>
      <c r="B6" s="771">
        <v>488452.05</v>
      </c>
      <c r="C6" s="772">
        <v>0</v>
      </c>
      <c r="D6" s="773">
        <v>488452.05</v>
      </c>
      <c r="E6" s="146"/>
    </row>
    <row r="7" spans="1:8" ht="14.1" customHeight="1">
      <c r="A7" s="526" t="s">
        <v>18</v>
      </c>
      <c r="B7" s="771">
        <v>57142.98</v>
      </c>
      <c r="C7" s="772">
        <v>0</v>
      </c>
      <c r="D7" s="773">
        <v>57142.98</v>
      </c>
      <c r="E7" s="146"/>
    </row>
    <row r="8" spans="1:8" ht="14.1" customHeight="1">
      <c r="A8" s="526" t="s">
        <v>654</v>
      </c>
      <c r="B8" s="771">
        <v>72413.09</v>
      </c>
      <c r="C8" s="772">
        <v>0</v>
      </c>
      <c r="D8" s="773">
        <v>72413.09</v>
      </c>
      <c r="E8" s="146"/>
    </row>
    <row r="9" spans="1:8" ht="14.1" customHeight="1">
      <c r="A9" s="526" t="s">
        <v>655</v>
      </c>
      <c r="B9" s="771">
        <v>16249.57</v>
      </c>
      <c r="C9" s="772">
        <v>0</v>
      </c>
      <c r="D9" s="773">
        <v>16249.57</v>
      </c>
      <c r="E9" s="146"/>
    </row>
    <row r="10" spans="1:8" ht="14.1" customHeight="1">
      <c r="A10" s="526" t="s">
        <v>656</v>
      </c>
      <c r="B10" s="771">
        <v>4912.12</v>
      </c>
      <c r="C10" s="772">
        <v>0</v>
      </c>
      <c r="D10" s="773">
        <v>4912.12</v>
      </c>
      <c r="E10" s="146"/>
    </row>
    <row r="11" spans="1:8" ht="14.1" customHeight="1">
      <c r="A11" s="527" t="s">
        <v>657</v>
      </c>
      <c r="B11" s="771">
        <v>9205.6500000000015</v>
      </c>
      <c r="C11" s="772">
        <v>0</v>
      </c>
      <c r="D11" s="773">
        <v>9205.6500000000015</v>
      </c>
      <c r="E11" s="146"/>
    </row>
    <row r="12" spans="1:8" ht="14.1" customHeight="1">
      <c r="A12" s="526" t="s">
        <v>72</v>
      </c>
      <c r="B12" s="771">
        <v>2286.62</v>
      </c>
      <c r="C12" s="772">
        <v>0</v>
      </c>
      <c r="D12" s="773">
        <v>2286.62</v>
      </c>
      <c r="E12" s="146"/>
    </row>
    <row r="13" spans="1:8" ht="14.1" customHeight="1">
      <c r="A13" s="526" t="s">
        <v>65</v>
      </c>
      <c r="B13" s="771">
        <v>746.35</v>
      </c>
      <c r="C13" s="772">
        <v>0</v>
      </c>
      <c r="D13" s="773">
        <v>746.35</v>
      </c>
      <c r="E13" s="146"/>
    </row>
    <row r="14" spans="1:8" ht="14.1" customHeight="1">
      <c r="A14" s="526" t="s">
        <v>64</v>
      </c>
      <c r="B14" s="771">
        <v>26047.61</v>
      </c>
      <c r="C14" s="772">
        <v>0</v>
      </c>
      <c r="D14" s="773">
        <v>26047.61</v>
      </c>
      <c r="E14" s="146"/>
      <c r="H14" s="525"/>
    </row>
    <row r="15" spans="1:8" ht="14.1" customHeight="1">
      <c r="A15" s="526" t="s">
        <v>669</v>
      </c>
      <c r="B15" s="771">
        <v>8797.66</v>
      </c>
      <c r="C15" s="772">
        <v>0</v>
      </c>
      <c r="D15" s="773">
        <v>8797.66</v>
      </c>
      <c r="E15" s="146"/>
    </row>
    <row r="16" spans="1:8" ht="14.1" customHeight="1">
      <c r="A16" s="526" t="s">
        <v>79</v>
      </c>
      <c r="B16" s="771">
        <v>29910.77</v>
      </c>
      <c r="C16" s="772">
        <v>0</v>
      </c>
      <c r="D16" s="773">
        <v>29910.77</v>
      </c>
      <c r="E16" s="146"/>
    </row>
    <row r="17" spans="1:6" ht="14.1" customHeight="1">
      <c r="A17" s="526" t="s">
        <v>658</v>
      </c>
      <c r="B17" s="771">
        <v>30251.37</v>
      </c>
      <c r="C17" s="772">
        <v>0</v>
      </c>
      <c r="D17" s="773">
        <v>30251.37</v>
      </c>
      <c r="E17" s="146"/>
    </row>
    <row r="18" spans="1:6" ht="14.1" customHeight="1">
      <c r="A18" s="526" t="s">
        <v>604</v>
      </c>
      <c r="B18" s="771">
        <v>152409.5</v>
      </c>
      <c r="C18" s="772">
        <v>0</v>
      </c>
      <c r="D18" s="773">
        <v>152409.5</v>
      </c>
      <c r="E18" s="146"/>
    </row>
    <row r="19" spans="1:6" ht="14.1" customHeight="1">
      <c r="A19" s="526" t="s">
        <v>89</v>
      </c>
      <c r="B19" s="771">
        <v>1069.54</v>
      </c>
      <c r="C19" s="772">
        <v>0</v>
      </c>
      <c r="D19" s="773">
        <v>1069.54</v>
      </c>
      <c r="E19" s="146"/>
    </row>
    <row r="20" spans="1:6" ht="15.75" customHeight="1">
      <c r="A20" s="528" t="s">
        <v>180</v>
      </c>
      <c r="B20" s="774">
        <v>903774.61</v>
      </c>
      <c r="C20" s="775">
        <v>0</v>
      </c>
      <c r="D20" s="774">
        <v>903774.61</v>
      </c>
      <c r="E20" s="146"/>
      <c r="F20" s="4"/>
    </row>
    <row r="21" spans="1:6" ht="22.5">
      <c r="A21" s="1000" t="s">
        <v>171</v>
      </c>
      <c r="B21" s="997" t="s">
        <v>168</v>
      </c>
      <c r="C21" s="998" t="s">
        <v>169</v>
      </c>
      <c r="D21" s="999" t="s">
        <v>170</v>
      </c>
      <c r="E21" s="146"/>
      <c r="F21" s="4"/>
    </row>
    <row r="22" spans="1:6" ht="14.1" customHeight="1">
      <c r="A22" s="526" t="s">
        <v>529</v>
      </c>
      <c r="B22" s="776">
        <v>54319.47</v>
      </c>
      <c r="C22" s="772">
        <v>0</v>
      </c>
      <c r="D22" s="773">
        <v>54319.47</v>
      </c>
      <c r="E22" s="146"/>
    </row>
    <row r="23" spans="1:6" ht="14.1" customHeight="1">
      <c r="A23" s="526" t="s">
        <v>36</v>
      </c>
      <c r="B23" s="776">
        <v>940.75</v>
      </c>
      <c r="C23" s="772">
        <v>0</v>
      </c>
      <c r="D23" s="773">
        <v>940.75</v>
      </c>
      <c r="E23" s="146"/>
    </row>
    <row r="24" spans="1:6" ht="14.1" customHeight="1">
      <c r="A24" s="526" t="s">
        <v>670</v>
      </c>
      <c r="B24" s="776">
        <v>11071.58</v>
      </c>
      <c r="C24" s="772">
        <v>0</v>
      </c>
      <c r="D24" s="773">
        <v>11071.58</v>
      </c>
      <c r="E24" s="146"/>
    </row>
    <row r="25" spans="1:6" ht="14.1" customHeight="1">
      <c r="A25" s="526" t="s">
        <v>55</v>
      </c>
      <c r="B25" s="776">
        <v>22142.07</v>
      </c>
      <c r="C25" s="772">
        <v>0</v>
      </c>
      <c r="D25" s="773">
        <v>22142.07</v>
      </c>
      <c r="E25" s="146"/>
    </row>
    <row r="26" spans="1:6" ht="14.1" customHeight="1">
      <c r="A26" s="526" t="s">
        <v>78</v>
      </c>
      <c r="B26" s="776">
        <v>171.2</v>
      </c>
      <c r="C26" s="772">
        <v>0</v>
      </c>
      <c r="D26" s="773">
        <v>171.2</v>
      </c>
      <c r="E26" s="146"/>
    </row>
    <row r="27" spans="1:6" ht="14.1" customHeight="1">
      <c r="A27" s="529" t="s">
        <v>659</v>
      </c>
      <c r="B27" s="771">
        <v>0</v>
      </c>
      <c r="C27" s="772">
        <v>0</v>
      </c>
      <c r="D27" s="773">
        <v>0</v>
      </c>
      <c r="E27" s="146"/>
    </row>
    <row r="28" spans="1:6" ht="15.75" customHeight="1">
      <c r="A28" s="528" t="s">
        <v>181</v>
      </c>
      <c r="B28" s="774">
        <v>88645.069999999992</v>
      </c>
      <c r="C28" s="775">
        <v>0</v>
      </c>
      <c r="D28" s="774">
        <v>88645.069999999992</v>
      </c>
      <c r="E28" s="146"/>
    </row>
    <row r="29" spans="1:6" ht="22.5">
      <c r="A29" s="1000" t="s">
        <v>172</v>
      </c>
      <c r="B29" s="997" t="s">
        <v>168</v>
      </c>
      <c r="C29" s="998" t="s">
        <v>169</v>
      </c>
      <c r="D29" s="999" t="s">
        <v>170</v>
      </c>
      <c r="E29" s="146"/>
    </row>
    <row r="30" spans="1:6" ht="14.1" customHeight="1">
      <c r="A30" s="526" t="s">
        <v>80</v>
      </c>
      <c r="B30" s="776">
        <v>0</v>
      </c>
      <c r="C30" s="772">
        <v>0</v>
      </c>
      <c r="D30" s="773">
        <v>0</v>
      </c>
      <c r="E30" s="146"/>
    </row>
    <row r="31" spans="1:6" ht="14.1" customHeight="1">
      <c r="A31" s="526" t="s">
        <v>38</v>
      </c>
      <c r="B31" s="776">
        <v>1550.44</v>
      </c>
      <c r="C31" s="772">
        <v>0</v>
      </c>
      <c r="D31" s="773">
        <v>1550.44</v>
      </c>
      <c r="E31" s="146"/>
    </row>
    <row r="32" spans="1:6" ht="14.1" customHeight="1">
      <c r="A32" s="526" t="s">
        <v>37</v>
      </c>
      <c r="B32" s="776">
        <v>3340.1299999999997</v>
      </c>
      <c r="C32" s="772">
        <v>0</v>
      </c>
      <c r="D32" s="773">
        <v>3340.1299999999997</v>
      </c>
      <c r="E32" s="146"/>
    </row>
    <row r="33" spans="1:7" ht="14.1" customHeight="1">
      <c r="A33" s="526" t="s">
        <v>660</v>
      </c>
      <c r="B33" s="772">
        <v>0</v>
      </c>
      <c r="C33" s="772">
        <v>0</v>
      </c>
      <c r="D33" s="773">
        <v>0</v>
      </c>
      <c r="E33" s="146"/>
    </row>
    <row r="34" spans="1:7" ht="14.1" customHeight="1">
      <c r="A34" s="526" t="s">
        <v>671</v>
      </c>
      <c r="B34" s="776">
        <v>374.07</v>
      </c>
      <c r="C34" s="772">
        <v>0</v>
      </c>
      <c r="D34" s="773">
        <v>374.07</v>
      </c>
      <c r="E34" s="146"/>
    </row>
    <row r="35" spans="1:7" ht="14.1" customHeight="1">
      <c r="A35" s="526" t="s">
        <v>57</v>
      </c>
      <c r="B35" s="776">
        <v>139591.49000000002</v>
      </c>
      <c r="C35" s="777">
        <v>0</v>
      </c>
      <c r="D35" s="773">
        <v>139591.49000000002</v>
      </c>
      <c r="E35" s="146"/>
    </row>
    <row r="36" spans="1:7" ht="14.1" customHeight="1">
      <c r="A36" s="526" t="s">
        <v>96</v>
      </c>
      <c r="B36" s="772">
        <v>0</v>
      </c>
      <c r="C36" s="778">
        <v>0</v>
      </c>
      <c r="D36" s="773">
        <v>0</v>
      </c>
      <c r="E36" s="146"/>
    </row>
    <row r="37" spans="1:7" ht="14.1" customHeight="1">
      <c r="A37" s="526" t="s">
        <v>74</v>
      </c>
      <c r="B37" s="776">
        <v>139.30000000000001</v>
      </c>
      <c r="C37" s="778">
        <v>0</v>
      </c>
      <c r="D37" s="773">
        <v>139.30000000000001</v>
      </c>
      <c r="E37" s="146"/>
    </row>
    <row r="38" spans="1:7" ht="15" customHeight="1">
      <c r="A38" s="528" t="s">
        <v>597</v>
      </c>
      <c r="B38" s="774">
        <v>144995.43</v>
      </c>
      <c r="C38" s="775">
        <v>0</v>
      </c>
      <c r="D38" s="774">
        <v>144995.43</v>
      </c>
      <c r="E38" s="146"/>
    </row>
    <row r="39" spans="1:7" ht="22.5">
      <c r="A39" s="1000" t="s">
        <v>113</v>
      </c>
      <c r="B39" s="997" t="s">
        <v>168</v>
      </c>
      <c r="C39" s="998" t="s">
        <v>169</v>
      </c>
      <c r="D39" s="999" t="s">
        <v>170</v>
      </c>
      <c r="E39" s="146"/>
    </row>
    <row r="40" spans="1:7" ht="14.1" customHeight="1">
      <c r="A40" s="530" t="s">
        <v>66</v>
      </c>
      <c r="B40" s="771">
        <v>0</v>
      </c>
      <c r="C40" s="772">
        <v>0</v>
      </c>
      <c r="D40" s="773">
        <v>0</v>
      </c>
      <c r="E40" s="146"/>
    </row>
    <row r="41" spans="1:7" ht="14.1" customHeight="1">
      <c r="A41" s="530" t="s">
        <v>20</v>
      </c>
      <c r="B41" s="776">
        <v>864.66</v>
      </c>
      <c r="C41" s="777">
        <v>0</v>
      </c>
      <c r="D41" s="773">
        <v>864.66</v>
      </c>
      <c r="E41" s="146"/>
    </row>
    <row r="42" spans="1:7" ht="14.1" customHeight="1">
      <c r="A42" s="531" t="s">
        <v>88</v>
      </c>
      <c r="B42" s="771">
        <v>0</v>
      </c>
      <c r="C42" s="777">
        <v>0</v>
      </c>
      <c r="D42" s="773">
        <v>0</v>
      </c>
      <c r="E42" s="146"/>
    </row>
    <row r="43" spans="1:7" ht="14.1" customHeight="1">
      <c r="A43" s="531" t="s">
        <v>18</v>
      </c>
      <c r="B43" s="776">
        <v>10987.439999999999</v>
      </c>
      <c r="C43" s="777">
        <v>0</v>
      </c>
      <c r="D43" s="773">
        <v>10987.439999999999</v>
      </c>
      <c r="E43" s="146"/>
    </row>
    <row r="44" spans="1:7" ht="14.1" customHeight="1">
      <c r="A44" s="531" t="s">
        <v>605</v>
      </c>
      <c r="B44" s="776">
        <v>1985.73</v>
      </c>
      <c r="C44" s="777">
        <v>0</v>
      </c>
      <c r="D44" s="773">
        <v>1985.73</v>
      </c>
      <c r="E44" s="146"/>
    </row>
    <row r="45" spans="1:7" ht="14.1" customHeight="1">
      <c r="A45" s="530" t="s">
        <v>21</v>
      </c>
      <c r="B45" s="771">
        <v>0</v>
      </c>
      <c r="C45" s="777">
        <v>6857.8899999999994</v>
      </c>
      <c r="D45" s="773">
        <v>6857.8899999999994</v>
      </c>
      <c r="E45" s="146"/>
    </row>
    <row r="46" spans="1:7" ht="16.5" customHeight="1">
      <c r="A46" s="528" t="s">
        <v>598</v>
      </c>
      <c r="B46" s="774">
        <v>13837.829999999998</v>
      </c>
      <c r="C46" s="775">
        <v>6857.8899999999994</v>
      </c>
      <c r="D46" s="774">
        <v>20695.719999999998</v>
      </c>
      <c r="E46" s="146"/>
    </row>
    <row r="47" spans="1:7" ht="22.5">
      <c r="A47" s="1000" t="s">
        <v>173</v>
      </c>
      <c r="B47" s="997" t="s">
        <v>168</v>
      </c>
      <c r="C47" s="998" t="s">
        <v>169</v>
      </c>
      <c r="D47" s="999" t="s">
        <v>170</v>
      </c>
      <c r="E47" s="146"/>
      <c r="G47" s="23"/>
    </row>
    <row r="48" spans="1:7" ht="14.1" customHeight="1">
      <c r="A48" s="526" t="s">
        <v>661</v>
      </c>
      <c r="B48" s="771">
        <v>28949.87</v>
      </c>
      <c r="C48" s="777">
        <v>0</v>
      </c>
      <c r="D48" s="773">
        <v>28949.87</v>
      </c>
      <c r="E48" s="146"/>
    </row>
    <row r="49" spans="1:5" ht="14.1" customHeight="1">
      <c r="A49" s="526" t="s">
        <v>56</v>
      </c>
      <c r="B49" s="771">
        <v>452.53</v>
      </c>
      <c r="C49" s="777">
        <v>0</v>
      </c>
      <c r="D49" s="773">
        <v>452.53</v>
      </c>
      <c r="E49" s="146"/>
    </row>
    <row r="50" spans="1:5" ht="14.1" customHeight="1">
      <c r="A50" s="531" t="s">
        <v>98</v>
      </c>
      <c r="B50" s="771">
        <v>0</v>
      </c>
      <c r="C50" s="771">
        <v>0</v>
      </c>
      <c r="D50" s="779">
        <v>0</v>
      </c>
      <c r="E50" s="146"/>
    </row>
    <row r="51" spans="1:5" ht="15.75" customHeight="1">
      <c r="A51" s="528" t="s">
        <v>615</v>
      </c>
      <c r="B51" s="774">
        <v>29402.399999999998</v>
      </c>
      <c r="C51" s="775">
        <v>0</v>
      </c>
      <c r="D51" s="774">
        <v>29402.399999999998</v>
      </c>
      <c r="E51" s="146"/>
    </row>
    <row r="52" spans="1:5" ht="22.5">
      <c r="A52" s="1000" t="s">
        <v>174</v>
      </c>
      <c r="B52" s="997" t="s">
        <v>168</v>
      </c>
      <c r="C52" s="998" t="s">
        <v>169</v>
      </c>
      <c r="D52" s="999" t="s">
        <v>170</v>
      </c>
      <c r="E52" s="146"/>
    </row>
    <row r="53" spans="1:5" ht="14.1" customHeight="1">
      <c r="A53" s="530" t="s">
        <v>19</v>
      </c>
      <c r="B53" s="771">
        <v>14320.66</v>
      </c>
      <c r="C53" s="777">
        <v>0</v>
      </c>
      <c r="D53" s="773">
        <v>14320.66</v>
      </c>
      <c r="E53" s="146"/>
    </row>
    <row r="54" spans="1:5" ht="22.5">
      <c r="A54" s="530" t="s">
        <v>642</v>
      </c>
      <c r="B54" s="771">
        <v>2212.65</v>
      </c>
      <c r="C54" s="772">
        <v>0</v>
      </c>
      <c r="D54" s="773">
        <v>2212.65</v>
      </c>
      <c r="E54" s="146"/>
    </row>
    <row r="55" spans="1:5" ht="14.1" customHeight="1">
      <c r="A55" s="530" t="s">
        <v>59</v>
      </c>
      <c r="B55" s="771">
        <v>1039.32</v>
      </c>
      <c r="C55" s="777">
        <v>0</v>
      </c>
      <c r="D55" s="773">
        <v>1039.32</v>
      </c>
      <c r="E55" s="146"/>
    </row>
    <row r="56" spans="1:5" ht="14.1" customHeight="1">
      <c r="A56" s="526" t="s">
        <v>662</v>
      </c>
      <c r="B56" s="771">
        <v>0</v>
      </c>
      <c r="C56" s="780">
        <v>1396.75</v>
      </c>
      <c r="D56" s="773">
        <v>1396.75</v>
      </c>
      <c r="E56" s="146"/>
    </row>
    <row r="57" spans="1:5" ht="18" customHeight="1">
      <c r="A57" s="528" t="s">
        <v>182</v>
      </c>
      <c r="B57" s="774">
        <v>17572.63</v>
      </c>
      <c r="C57" s="775">
        <v>1396.75</v>
      </c>
      <c r="D57" s="774">
        <v>18969.38</v>
      </c>
      <c r="E57" s="146"/>
    </row>
    <row r="58" spans="1:5" ht="22.5">
      <c r="A58" s="1000" t="s">
        <v>116</v>
      </c>
      <c r="B58" s="997" t="s">
        <v>168</v>
      </c>
      <c r="C58" s="998" t="s">
        <v>169</v>
      </c>
      <c r="D58" s="999" t="s">
        <v>170</v>
      </c>
      <c r="E58" s="146"/>
    </row>
    <row r="59" spans="1:5" ht="14.1" customHeight="1">
      <c r="A59" s="530" t="s">
        <v>99</v>
      </c>
      <c r="B59" s="771">
        <v>169.03</v>
      </c>
      <c r="C59" s="777">
        <v>0</v>
      </c>
      <c r="D59" s="773">
        <v>169.03</v>
      </c>
      <c r="E59" s="146"/>
    </row>
    <row r="60" spans="1:5" ht="14.1" customHeight="1">
      <c r="A60" s="530" t="s">
        <v>37</v>
      </c>
      <c r="B60" s="771">
        <v>267.36</v>
      </c>
      <c r="C60" s="777">
        <v>0</v>
      </c>
      <c r="D60" s="773">
        <v>267.36</v>
      </c>
      <c r="E60" s="146"/>
    </row>
    <row r="61" spans="1:5" ht="14.1" customHeight="1">
      <c r="A61" s="530" t="s">
        <v>100</v>
      </c>
      <c r="B61" s="771">
        <v>622</v>
      </c>
      <c r="C61" s="777">
        <v>0</v>
      </c>
      <c r="D61" s="773">
        <v>622</v>
      </c>
      <c r="E61" s="146"/>
    </row>
    <row r="62" spans="1:5" ht="14.1" customHeight="1">
      <c r="A62" s="526" t="s">
        <v>67</v>
      </c>
      <c r="B62" s="771">
        <v>1989.4</v>
      </c>
      <c r="C62" s="777">
        <v>0</v>
      </c>
      <c r="D62" s="773">
        <v>1989.4</v>
      </c>
      <c r="E62" s="146"/>
    </row>
    <row r="63" spans="1:5" ht="14.1" customHeight="1">
      <c r="A63" s="526" t="s">
        <v>19</v>
      </c>
      <c r="B63" s="771">
        <v>56001.69</v>
      </c>
      <c r="C63" s="777">
        <v>0</v>
      </c>
      <c r="D63" s="773">
        <v>56001.69</v>
      </c>
      <c r="E63" s="146"/>
    </row>
    <row r="64" spans="1:5" ht="14.1" customHeight="1">
      <c r="A64" s="526" t="s">
        <v>21</v>
      </c>
      <c r="B64" s="771">
        <v>0</v>
      </c>
      <c r="C64" s="780">
        <v>3613.63</v>
      </c>
      <c r="D64" s="773">
        <v>3613.63</v>
      </c>
      <c r="E64" s="146"/>
    </row>
    <row r="65" spans="1:5" ht="15" customHeight="1">
      <c r="A65" s="528" t="s">
        <v>184</v>
      </c>
      <c r="B65" s="774">
        <v>59049.48</v>
      </c>
      <c r="C65" s="775">
        <v>3613.63</v>
      </c>
      <c r="D65" s="774">
        <v>62663.11</v>
      </c>
      <c r="E65" s="146"/>
    </row>
    <row r="66" spans="1:5" ht="22.5">
      <c r="A66" s="1000" t="s">
        <v>117</v>
      </c>
      <c r="B66" s="997" t="s">
        <v>168</v>
      </c>
      <c r="C66" s="998" t="s">
        <v>169</v>
      </c>
      <c r="D66" s="999" t="s">
        <v>170</v>
      </c>
      <c r="E66" s="146"/>
    </row>
    <row r="67" spans="1:5" ht="14.1" customHeight="1">
      <c r="A67" s="532" t="s">
        <v>19</v>
      </c>
      <c r="B67" s="771">
        <v>198279.55</v>
      </c>
      <c r="C67" s="777">
        <v>0</v>
      </c>
      <c r="D67" s="773">
        <v>198279.55</v>
      </c>
      <c r="E67" s="146"/>
    </row>
    <row r="68" spans="1:5" ht="14.1" customHeight="1">
      <c r="A68" s="533" t="s">
        <v>643</v>
      </c>
      <c r="B68" s="771">
        <v>20707</v>
      </c>
      <c r="C68" s="777">
        <v>0</v>
      </c>
      <c r="D68" s="773">
        <v>20707</v>
      </c>
      <c r="E68" s="146"/>
    </row>
    <row r="69" spans="1:5" ht="14.1" customHeight="1">
      <c r="A69" s="533" t="s">
        <v>663</v>
      </c>
      <c r="B69" s="771">
        <v>2322</v>
      </c>
      <c r="C69" s="777">
        <v>0</v>
      </c>
      <c r="D69" s="773">
        <v>2322</v>
      </c>
      <c r="E69" s="146"/>
    </row>
    <row r="70" spans="1:5" ht="14.1" customHeight="1">
      <c r="A70" s="533" t="s">
        <v>664</v>
      </c>
      <c r="B70" s="771">
        <v>0</v>
      </c>
      <c r="C70" s="777">
        <v>0</v>
      </c>
      <c r="D70" s="773">
        <v>0</v>
      </c>
      <c r="E70" s="146"/>
    </row>
    <row r="71" spans="1:5" ht="16.5" customHeight="1">
      <c r="A71" s="528" t="s">
        <v>183</v>
      </c>
      <c r="B71" s="774">
        <v>221308.55</v>
      </c>
      <c r="C71" s="775">
        <v>0</v>
      </c>
      <c r="D71" s="774">
        <v>221308.55</v>
      </c>
      <c r="E71" s="146"/>
    </row>
    <row r="72" spans="1:5" ht="22.5">
      <c r="A72" s="1000" t="s">
        <v>175</v>
      </c>
      <c r="B72" s="997" t="s">
        <v>168</v>
      </c>
      <c r="C72" s="998" t="s">
        <v>169</v>
      </c>
      <c r="D72" s="999" t="s">
        <v>170</v>
      </c>
      <c r="E72" s="146"/>
    </row>
    <row r="73" spans="1:5" ht="14.1" customHeight="1">
      <c r="A73" s="533" t="s">
        <v>665</v>
      </c>
      <c r="B73" s="771">
        <v>64657.020000000004</v>
      </c>
      <c r="C73" s="777">
        <v>0</v>
      </c>
      <c r="D73" s="773">
        <v>64657.020000000004</v>
      </c>
      <c r="E73" s="146"/>
    </row>
    <row r="74" spans="1:5" ht="14.1" customHeight="1">
      <c r="A74" s="533" t="s">
        <v>644</v>
      </c>
      <c r="B74" s="771">
        <v>-210.75</v>
      </c>
      <c r="C74" s="777">
        <v>0</v>
      </c>
      <c r="D74" s="773">
        <v>-210.75</v>
      </c>
      <c r="E74" s="146"/>
    </row>
    <row r="75" spans="1:5" ht="14.1" customHeight="1">
      <c r="A75" s="533" t="s">
        <v>645</v>
      </c>
      <c r="B75" s="771">
        <v>184.28</v>
      </c>
      <c r="C75" s="777">
        <v>0</v>
      </c>
      <c r="D75" s="773">
        <v>184.28</v>
      </c>
      <c r="E75" s="146"/>
    </row>
    <row r="76" spans="1:5" ht="14.1" customHeight="1">
      <c r="A76" s="533" t="s">
        <v>672</v>
      </c>
      <c r="B76" s="771">
        <v>2020.67</v>
      </c>
      <c r="C76" s="777">
        <v>0</v>
      </c>
      <c r="D76" s="773">
        <v>2020.67</v>
      </c>
      <c r="E76" s="146"/>
    </row>
    <row r="77" spans="1:5" ht="14.1" customHeight="1">
      <c r="A77" s="533" t="s">
        <v>646</v>
      </c>
      <c r="B77" s="771">
        <v>16067.22</v>
      </c>
      <c r="C77" s="777">
        <v>0</v>
      </c>
      <c r="D77" s="773">
        <v>16067.22</v>
      </c>
      <c r="E77" s="146"/>
    </row>
    <row r="78" spans="1:5" ht="15" customHeight="1">
      <c r="A78" s="528" t="s">
        <v>185</v>
      </c>
      <c r="B78" s="774">
        <v>82718.44</v>
      </c>
      <c r="C78" s="775">
        <v>0</v>
      </c>
      <c r="D78" s="774">
        <v>82718.44</v>
      </c>
      <c r="E78" s="146"/>
    </row>
    <row r="79" spans="1:5" ht="22.5">
      <c r="A79" s="1000" t="s">
        <v>176</v>
      </c>
      <c r="B79" s="997" t="s">
        <v>168</v>
      </c>
      <c r="C79" s="998" t="s">
        <v>169</v>
      </c>
      <c r="D79" s="999" t="s">
        <v>170</v>
      </c>
      <c r="E79" s="146"/>
    </row>
    <row r="80" spans="1:5" ht="14.1" customHeight="1">
      <c r="A80" s="533" t="s">
        <v>647</v>
      </c>
      <c r="B80" s="771">
        <v>454.88</v>
      </c>
      <c r="C80" s="777">
        <v>0</v>
      </c>
      <c r="D80" s="773">
        <v>454.88</v>
      </c>
      <c r="E80" s="146"/>
    </row>
    <row r="81" spans="1:7" ht="14.1" customHeight="1">
      <c r="A81" s="533" t="s">
        <v>55</v>
      </c>
      <c r="B81" s="771">
        <v>12164.24</v>
      </c>
      <c r="C81" s="777">
        <v>0</v>
      </c>
      <c r="D81" s="773">
        <v>12164.24</v>
      </c>
      <c r="E81" s="146"/>
    </row>
    <row r="82" spans="1:7" ht="17.25" customHeight="1">
      <c r="A82" s="528" t="s">
        <v>487</v>
      </c>
      <c r="B82" s="774">
        <v>12619.119999999999</v>
      </c>
      <c r="C82" s="775">
        <v>0</v>
      </c>
      <c r="D82" s="774">
        <v>12619.119999999999</v>
      </c>
      <c r="E82" s="146"/>
    </row>
    <row r="83" spans="1:7" ht="22.5">
      <c r="A83" s="1000" t="s">
        <v>177</v>
      </c>
      <c r="B83" s="997" t="s">
        <v>168</v>
      </c>
      <c r="C83" s="998" t="s">
        <v>169</v>
      </c>
      <c r="D83" s="999" t="s">
        <v>170</v>
      </c>
      <c r="E83" s="146"/>
    </row>
    <row r="84" spans="1:7" ht="14.1" customHeight="1">
      <c r="A84" s="534" t="s">
        <v>648</v>
      </c>
      <c r="B84" s="781">
        <v>327003.25</v>
      </c>
      <c r="C84" s="782">
        <v>0</v>
      </c>
      <c r="D84" s="773">
        <v>327003.25</v>
      </c>
      <c r="E84" s="146"/>
    </row>
    <row r="85" spans="1:7" ht="14.1" customHeight="1">
      <c r="A85" s="535" t="s">
        <v>68</v>
      </c>
      <c r="B85" s="771">
        <v>0</v>
      </c>
      <c r="C85" s="782">
        <v>0</v>
      </c>
      <c r="D85" s="773">
        <v>0</v>
      </c>
      <c r="E85" s="146"/>
    </row>
    <row r="86" spans="1:7" ht="14.1" customHeight="1">
      <c r="A86" s="534" t="s">
        <v>649</v>
      </c>
      <c r="B86" s="781">
        <v>97993.15</v>
      </c>
      <c r="C86" s="782">
        <v>0</v>
      </c>
      <c r="D86" s="773">
        <v>97993.15</v>
      </c>
      <c r="E86" s="146"/>
    </row>
    <row r="87" spans="1:7" ht="14.1" customHeight="1">
      <c r="A87" s="534" t="s">
        <v>101</v>
      </c>
      <c r="B87" s="782">
        <v>0</v>
      </c>
      <c r="C87" s="782">
        <v>0</v>
      </c>
      <c r="D87" s="773">
        <v>0</v>
      </c>
      <c r="E87" s="146"/>
    </row>
    <row r="88" spans="1:7" ht="14.1" customHeight="1">
      <c r="A88" s="533" t="s">
        <v>668</v>
      </c>
      <c r="B88" s="771">
        <v>0</v>
      </c>
      <c r="C88" s="782">
        <v>0</v>
      </c>
      <c r="D88" s="773">
        <v>0</v>
      </c>
      <c r="E88" s="146"/>
      <c r="F88" s="150"/>
      <c r="G88" s="150"/>
    </row>
    <row r="89" spans="1:7" ht="18" customHeight="1">
      <c r="A89" s="528" t="s">
        <v>186</v>
      </c>
      <c r="B89" s="774">
        <v>424996.4</v>
      </c>
      <c r="C89" s="775">
        <v>0</v>
      </c>
      <c r="D89" s="783">
        <v>424996.4</v>
      </c>
      <c r="E89" s="146"/>
      <c r="F89" s="150"/>
      <c r="G89" s="150"/>
    </row>
    <row r="90" spans="1:7" ht="22.5">
      <c r="A90" s="1000" t="s">
        <v>178</v>
      </c>
      <c r="B90" s="997" t="s">
        <v>168</v>
      </c>
      <c r="C90" s="998" t="s">
        <v>169</v>
      </c>
      <c r="D90" s="999" t="s">
        <v>170</v>
      </c>
      <c r="E90" s="146"/>
      <c r="F90" s="150"/>
      <c r="G90" s="150"/>
    </row>
    <row r="91" spans="1:7" ht="14.1" customHeight="1">
      <c r="A91" s="531" t="s">
        <v>35</v>
      </c>
      <c r="B91" s="781">
        <v>4007.85</v>
      </c>
      <c r="C91" s="782">
        <v>0</v>
      </c>
      <c r="D91" s="773">
        <v>4007.85</v>
      </c>
      <c r="E91" s="146"/>
      <c r="F91" s="150"/>
      <c r="G91" s="150"/>
    </row>
    <row r="92" spans="1:7" ht="14.1" customHeight="1">
      <c r="A92" s="531" t="s">
        <v>69</v>
      </c>
      <c r="B92" s="781">
        <v>97161.35</v>
      </c>
      <c r="C92" s="782">
        <v>0</v>
      </c>
      <c r="D92" s="773">
        <v>97161.35</v>
      </c>
      <c r="E92" s="146"/>
      <c r="F92" s="150"/>
      <c r="G92" s="150"/>
    </row>
    <row r="93" spans="1:7" ht="14.1" customHeight="1">
      <c r="A93" s="531" t="s">
        <v>666</v>
      </c>
      <c r="B93" s="782">
        <v>0</v>
      </c>
      <c r="C93" s="782">
        <v>0</v>
      </c>
      <c r="D93" s="773">
        <v>0</v>
      </c>
      <c r="E93" s="146"/>
      <c r="F93" s="150"/>
      <c r="G93" s="150"/>
    </row>
    <row r="94" spans="1:7" ht="14.1" customHeight="1">
      <c r="A94" s="531" t="s">
        <v>19</v>
      </c>
      <c r="B94" s="781">
        <v>8220.1200000000008</v>
      </c>
      <c r="C94" s="782">
        <v>0</v>
      </c>
      <c r="D94" s="773">
        <v>8220.1200000000008</v>
      </c>
      <c r="E94" s="146"/>
      <c r="F94" s="150"/>
      <c r="G94" s="150"/>
    </row>
    <row r="95" spans="1:7" ht="14.1" customHeight="1">
      <c r="A95" s="531" t="s">
        <v>58</v>
      </c>
      <c r="B95" s="781">
        <v>4461.3</v>
      </c>
      <c r="C95" s="782">
        <v>0</v>
      </c>
      <c r="D95" s="773">
        <v>4461.3</v>
      </c>
      <c r="E95" s="146"/>
      <c r="F95" s="150"/>
      <c r="G95" s="150"/>
    </row>
    <row r="96" spans="1:7" ht="14.25" customHeight="1">
      <c r="A96" s="528" t="s">
        <v>187</v>
      </c>
      <c r="B96" s="774">
        <v>113850.62000000001</v>
      </c>
      <c r="C96" s="775">
        <v>0</v>
      </c>
      <c r="D96" s="783">
        <v>113850.62000000001</v>
      </c>
      <c r="E96" s="146"/>
      <c r="F96" s="150"/>
      <c r="G96" s="150"/>
    </row>
    <row r="97" spans="1:10" ht="22.5">
      <c r="A97" s="1000" t="s">
        <v>122</v>
      </c>
      <c r="B97" s="997" t="s">
        <v>168</v>
      </c>
      <c r="C97" s="998" t="s">
        <v>169</v>
      </c>
      <c r="D97" s="999" t="s">
        <v>170</v>
      </c>
      <c r="E97" s="146"/>
      <c r="F97" s="150"/>
      <c r="G97" s="150"/>
    </row>
    <row r="98" spans="1:10" ht="14.1" customHeight="1">
      <c r="A98" s="531" t="s">
        <v>667</v>
      </c>
      <c r="B98" s="771">
        <v>0</v>
      </c>
      <c r="C98" s="784">
        <v>0</v>
      </c>
      <c r="D98" s="773">
        <v>0</v>
      </c>
      <c r="E98" s="146"/>
      <c r="F98" s="150"/>
      <c r="G98" s="150"/>
    </row>
    <row r="99" spans="1:10" ht="14.1" customHeight="1">
      <c r="A99" s="531" t="s">
        <v>22</v>
      </c>
      <c r="B99" s="781">
        <v>81714.491999999998</v>
      </c>
      <c r="C99" s="782">
        <v>0</v>
      </c>
      <c r="D99" s="773">
        <v>81714.491999999998</v>
      </c>
      <c r="E99" s="146"/>
      <c r="F99" s="150"/>
      <c r="G99" s="150"/>
    </row>
    <row r="100" spans="1:10" ht="14.1" customHeight="1">
      <c r="A100" s="531" t="s">
        <v>73</v>
      </c>
      <c r="B100" s="781">
        <v>29819.940000000002</v>
      </c>
      <c r="C100" s="782">
        <v>0</v>
      </c>
      <c r="D100" s="773">
        <v>29819.940000000002</v>
      </c>
      <c r="E100" s="146"/>
      <c r="F100" s="150"/>
      <c r="G100" s="150"/>
    </row>
    <row r="101" spans="1:10" ht="14.1" customHeight="1">
      <c r="A101" s="531" t="s">
        <v>673</v>
      </c>
      <c r="B101" s="771">
        <v>0</v>
      </c>
      <c r="C101" s="784">
        <v>0</v>
      </c>
      <c r="D101" s="773">
        <v>0</v>
      </c>
      <c r="E101" s="146"/>
      <c r="F101" s="150"/>
      <c r="G101" s="150"/>
    </row>
    <row r="102" spans="1:10" ht="16.5" customHeight="1">
      <c r="A102" s="528" t="s">
        <v>188</v>
      </c>
      <c r="B102" s="774">
        <v>111534.432</v>
      </c>
      <c r="C102" s="775">
        <v>0</v>
      </c>
      <c r="D102" s="783">
        <v>111534.432</v>
      </c>
      <c r="E102" s="146"/>
      <c r="F102" s="150"/>
      <c r="G102" s="150"/>
    </row>
    <row r="103" spans="1:10" ht="22.5">
      <c r="A103" s="1000" t="s">
        <v>123</v>
      </c>
      <c r="B103" s="997" t="s">
        <v>168</v>
      </c>
      <c r="C103" s="998" t="s">
        <v>169</v>
      </c>
      <c r="D103" s="999" t="s">
        <v>170</v>
      </c>
      <c r="E103" s="146"/>
      <c r="F103" s="150"/>
      <c r="G103" s="150"/>
    </row>
    <row r="104" spans="1:10" ht="14.1" customHeight="1">
      <c r="A104" s="531" t="s">
        <v>191</v>
      </c>
      <c r="B104" s="781">
        <v>1505.8600000000001</v>
      </c>
      <c r="C104" s="784">
        <v>0</v>
      </c>
      <c r="D104" s="785">
        <v>1505.8600000000001</v>
      </c>
      <c r="E104" s="146"/>
      <c r="F104" s="150"/>
      <c r="G104" s="150"/>
      <c r="H104" s="150"/>
      <c r="I104" s="150"/>
      <c r="J104" s="150"/>
    </row>
    <row r="105" spans="1:10" ht="14.1" customHeight="1">
      <c r="A105" s="531" t="s">
        <v>39</v>
      </c>
      <c r="B105" s="781">
        <v>2138.59</v>
      </c>
      <c r="C105" s="784">
        <v>0</v>
      </c>
      <c r="D105" s="785">
        <v>2138.59</v>
      </c>
      <c r="E105" s="146"/>
    </row>
    <row r="106" spans="1:10" ht="14.1" customHeight="1">
      <c r="A106" s="531" t="s">
        <v>97</v>
      </c>
      <c r="B106" s="781">
        <v>0</v>
      </c>
      <c r="C106" s="784">
        <v>0</v>
      </c>
      <c r="D106" s="786">
        <v>0</v>
      </c>
      <c r="E106" s="146"/>
    </row>
    <row r="107" spans="1:10" ht="15" customHeight="1">
      <c r="A107" s="528" t="s">
        <v>189</v>
      </c>
      <c r="B107" s="774">
        <v>3644.4500000000003</v>
      </c>
      <c r="C107" s="775">
        <v>0</v>
      </c>
      <c r="D107" s="783">
        <v>3644.4500000000003</v>
      </c>
      <c r="E107" s="146"/>
    </row>
    <row r="108" spans="1:10" ht="22.5">
      <c r="A108" s="1000" t="s">
        <v>179</v>
      </c>
      <c r="B108" s="997" t="s">
        <v>168</v>
      </c>
      <c r="C108" s="998" t="s">
        <v>169</v>
      </c>
      <c r="D108" s="999" t="s">
        <v>170</v>
      </c>
      <c r="E108" s="146"/>
    </row>
    <row r="109" spans="1:10" ht="22.5">
      <c r="A109" s="531" t="s">
        <v>71</v>
      </c>
      <c r="B109" s="781">
        <v>63528.86</v>
      </c>
      <c r="C109" s="782">
        <v>0</v>
      </c>
      <c r="D109" s="787">
        <v>63528.86</v>
      </c>
      <c r="E109" s="146"/>
    </row>
    <row r="110" spans="1:10" ht="14.1" customHeight="1">
      <c r="A110" s="531" t="s">
        <v>59</v>
      </c>
      <c r="B110" s="781">
        <v>6803.25</v>
      </c>
      <c r="C110" s="782">
        <v>0</v>
      </c>
      <c r="D110" s="786">
        <v>6803.25</v>
      </c>
      <c r="E110" s="146"/>
    </row>
    <row r="111" spans="1:10" ht="16.5" customHeight="1">
      <c r="A111" s="528" t="s">
        <v>190</v>
      </c>
      <c r="B111" s="774">
        <v>70332.11</v>
      </c>
      <c r="C111" s="775">
        <v>0</v>
      </c>
      <c r="D111" s="783">
        <v>70332.11</v>
      </c>
      <c r="E111" s="146"/>
    </row>
    <row r="112" spans="1:10" ht="18.75" customHeight="1" thickBot="1">
      <c r="A112" s="536" t="s">
        <v>170</v>
      </c>
      <c r="B112" s="788">
        <v>2298281.5720000002</v>
      </c>
      <c r="C112" s="788">
        <v>11868.27</v>
      </c>
      <c r="D112" s="789">
        <v>2310149.8420000002</v>
      </c>
      <c r="E112" s="146"/>
    </row>
    <row r="113" spans="1:5" ht="12.75" customHeight="1" thickTop="1">
      <c r="A113" s="1257"/>
      <c r="B113" s="1257"/>
      <c r="C113" s="1257"/>
      <c r="D113" s="1257"/>
      <c r="E113" s="209"/>
    </row>
    <row r="114" spans="1:5">
      <c r="A114" s="1258"/>
      <c r="B114" s="1258"/>
      <c r="C114" s="1258"/>
      <c r="D114" s="1258"/>
      <c r="E114" s="209"/>
    </row>
    <row r="115" spans="1:5">
      <c r="A115" s="1258"/>
      <c r="B115" s="1258"/>
      <c r="C115" s="1258"/>
      <c r="D115" s="1258"/>
      <c r="E115" s="209"/>
    </row>
    <row r="116" spans="1:5">
      <c r="A116" s="1258"/>
      <c r="B116" s="1258"/>
      <c r="C116" s="1258"/>
      <c r="D116" s="1258"/>
      <c r="E116" s="209"/>
    </row>
    <row r="117" spans="1:5">
      <c r="A117" s="1258"/>
      <c r="B117" s="1258"/>
      <c r="C117" s="1258"/>
      <c r="D117" s="1258"/>
      <c r="E117" s="209"/>
    </row>
    <row r="118" spans="1:5">
      <c r="A118" s="1258"/>
      <c r="B118" s="1258"/>
      <c r="C118" s="1258"/>
      <c r="D118" s="1258"/>
      <c r="E118" s="209"/>
    </row>
    <row r="119" spans="1:5">
      <c r="A119" s="1258"/>
      <c r="B119" s="1258"/>
      <c r="C119" s="1258"/>
      <c r="D119" s="1258"/>
      <c r="E119" s="209"/>
    </row>
    <row r="120" spans="1:5">
      <c r="A120" s="1258"/>
      <c r="B120" s="1258"/>
      <c r="C120" s="1258"/>
      <c r="D120" s="1258"/>
      <c r="E120" s="209"/>
    </row>
    <row r="121" spans="1:5" ht="12.75" hidden="1" customHeight="1">
      <c r="A121" s="1151"/>
      <c r="B121" s="1151"/>
      <c r="C121" s="1151"/>
      <c r="D121" s="1151"/>
      <c r="E121" s="146"/>
    </row>
    <row r="122" spans="1:5" ht="12.75" hidden="1" customHeight="1">
      <c r="A122" s="1151"/>
      <c r="B122" s="1151"/>
      <c r="C122" s="1151"/>
      <c r="D122" s="1151"/>
      <c r="E122" s="146"/>
    </row>
    <row r="123" spans="1:5" ht="13.5" hidden="1" customHeight="1">
      <c r="A123" s="1151"/>
      <c r="B123" s="1151"/>
      <c r="C123" s="1151"/>
      <c r="D123" s="1151"/>
      <c r="E123" s="146"/>
    </row>
    <row r="124" spans="1:5" hidden="1">
      <c r="E124" s="146"/>
    </row>
    <row r="125" spans="1:5" hidden="1">
      <c r="E125" s="146"/>
    </row>
    <row r="126" spans="1:5" hidden="1">
      <c r="E126" s="146"/>
    </row>
    <row r="127" spans="1:5" hidden="1">
      <c r="E127" s="146"/>
    </row>
    <row r="128" spans="1:5" hidden="1">
      <c r="E128" s="146"/>
    </row>
    <row r="129" spans="5:5" hidden="1">
      <c r="E129" s="146"/>
    </row>
    <row r="130" spans="5:5" hidden="1">
      <c r="E130" s="146"/>
    </row>
    <row r="131" spans="5:5" hidden="1">
      <c r="E131" s="146"/>
    </row>
    <row r="132" spans="5:5" hidden="1">
      <c r="E132" s="146"/>
    </row>
    <row r="133" spans="5:5" hidden="1">
      <c r="E133" s="146"/>
    </row>
    <row r="134" spans="5:5" hidden="1">
      <c r="E134" s="4"/>
    </row>
    <row r="135" spans="5:5" hidden="1">
      <c r="E135" s="4"/>
    </row>
    <row r="136" spans="5:5" hidden="1">
      <c r="E136" s="4"/>
    </row>
    <row r="137" spans="5:5" hidden="1"/>
    <row r="138" spans="5:5" hidden="1"/>
    <row r="139" spans="5:5" hidden="1"/>
    <row r="140" spans="5:5" hidden="1"/>
    <row r="141" spans="5:5" hidden="1"/>
    <row r="142" spans="5:5" hidden="1"/>
    <row r="143" spans="5:5" hidden="1"/>
    <row r="144" spans="5:5" hidden="1"/>
    <row r="145" hidden="1"/>
    <row r="146" hidden="1"/>
    <row r="147" hidden="1"/>
    <row r="148"/>
    <row r="149"/>
    <row r="150"/>
  </sheetData>
  <printOptions horizontalCentered="1"/>
  <pageMargins left="0.39370078740157483" right="0.39370078740157483" top="0.59055118110236227" bottom="0.39370078740157483" header="0" footer="0"/>
  <pageSetup paperSize="9" scale="78" fitToHeight="0" orientation="landscape" r:id="rId1"/>
  <headerFooter alignWithMargins="0">
    <oddFooter>&amp;C&amp;F</oddFooter>
  </headerFooter>
  <rowBreaks count="2" manualBreakCount="2">
    <brk id="46" max="3" man="1"/>
    <brk id="82" max="3" man="1"/>
  </rowBreaks>
  <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M28"/>
  <sheetViews>
    <sheetView showGridLines="0" zoomScaleNormal="100" zoomScaleSheetLayoutView="100" workbookViewId="0"/>
  </sheetViews>
  <sheetFormatPr baseColWidth="10" defaultColWidth="0" defaultRowHeight="12.75" zeroHeight="1"/>
  <cols>
    <col min="1" max="1" width="20.7109375" customWidth="1"/>
    <col min="2" max="2" width="18.7109375" customWidth="1"/>
    <col min="3" max="3" width="17" customWidth="1"/>
    <col min="4" max="4" width="18.28515625" customWidth="1"/>
    <col min="5" max="5" width="17" customWidth="1"/>
    <col min="6" max="6" width="4.7109375" customWidth="1"/>
    <col min="7" max="7" width="14.28515625" hidden="1" customWidth="1"/>
    <col min="8" max="8" width="15.28515625" hidden="1" customWidth="1"/>
    <col min="9" max="10" width="11.42578125" hidden="1" customWidth="1"/>
    <col min="11" max="11" width="17.7109375" hidden="1" customWidth="1"/>
    <col min="12" max="13" width="0" hidden="1" customWidth="1"/>
    <col min="14" max="16384" width="11.42578125" hidden="1"/>
  </cols>
  <sheetData>
    <row r="1" spans="1:13" s="6" customFormat="1" ht="13.35" customHeight="1">
      <c r="A1" s="488" t="s">
        <v>60</v>
      </c>
      <c r="B1" s="489"/>
      <c r="C1" s="489"/>
      <c r="D1" s="489"/>
      <c r="E1" s="490"/>
    </row>
    <row r="2" spans="1:13" ht="23.65" customHeight="1">
      <c r="A2" s="505" t="s">
        <v>364</v>
      </c>
      <c r="B2" s="473"/>
      <c r="C2" s="473"/>
      <c r="D2" s="473"/>
      <c r="E2" s="506"/>
    </row>
    <row r="3" spans="1:13" ht="13.35" customHeight="1" thickBot="1">
      <c r="A3" s="438" t="s">
        <v>2</v>
      </c>
      <c r="B3" s="7"/>
      <c r="C3" s="7"/>
      <c r="D3" s="7"/>
      <c r="E3" s="291"/>
    </row>
    <row r="4" spans="1:13" ht="45.6" customHeight="1" thickTop="1">
      <c r="A4" s="439" t="s">
        <v>47</v>
      </c>
      <c r="B4" s="401" t="s">
        <v>192</v>
      </c>
      <c r="C4" s="401" t="s">
        <v>599</v>
      </c>
      <c r="D4" s="559" t="s">
        <v>614</v>
      </c>
      <c r="E4" s="518" t="s">
        <v>414</v>
      </c>
    </row>
    <row r="5" spans="1:13" s="23" customFormat="1" ht="14.1" customHeight="1">
      <c r="A5" s="440" t="s">
        <v>110</v>
      </c>
      <c r="B5" s="790">
        <v>596223</v>
      </c>
      <c r="C5" s="791">
        <v>23500.487699999998</v>
      </c>
      <c r="D5" s="792">
        <v>62320.800800000005</v>
      </c>
      <c r="E5" s="793">
        <v>682044.28849999991</v>
      </c>
      <c r="F5"/>
      <c r="H5" s="48"/>
      <c r="I5"/>
      <c r="J5"/>
      <c r="K5" s="29"/>
      <c r="L5" s="29"/>
      <c r="M5" s="29"/>
    </row>
    <row r="6" spans="1:13" s="23" customFormat="1" ht="14.1" customHeight="1">
      <c r="A6" s="440" t="s">
        <v>111</v>
      </c>
      <c r="B6" s="790">
        <v>70021</v>
      </c>
      <c r="C6" s="791">
        <v>7616.7393400000001</v>
      </c>
      <c r="D6" s="792">
        <v>25599.482509999998</v>
      </c>
      <c r="E6" s="793">
        <v>103237.22185</v>
      </c>
      <c r="F6"/>
      <c r="H6" s="48"/>
      <c r="I6"/>
      <c r="J6"/>
      <c r="K6" s="29"/>
      <c r="L6" s="29"/>
      <c r="M6" s="29"/>
    </row>
    <row r="7" spans="1:13" s="23" customFormat="1" ht="14.1" customHeight="1">
      <c r="A7" s="440" t="s">
        <v>112</v>
      </c>
      <c r="B7" s="790">
        <v>109760</v>
      </c>
      <c r="C7" s="791">
        <v>22617.863720000001</v>
      </c>
      <c r="D7" s="794">
        <v>216555.55296999999</v>
      </c>
      <c r="E7" s="793">
        <v>348933.41668999998</v>
      </c>
      <c r="F7"/>
      <c r="H7" s="48"/>
      <c r="I7"/>
      <c r="J7"/>
      <c r="K7" s="29"/>
      <c r="L7" s="29"/>
      <c r="M7" s="29"/>
    </row>
    <row r="8" spans="1:13" s="23" customFormat="1" ht="13.5" customHeight="1">
      <c r="A8" s="440" t="s">
        <v>113</v>
      </c>
      <c r="B8" s="790">
        <v>24452</v>
      </c>
      <c r="C8" s="791">
        <v>3391.5357400000003</v>
      </c>
      <c r="D8" s="794">
        <v>11979.392449999999</v>
      </c>
      <c r="E8" s="793">
        <v>39822.928189999999</v>
      </c>
      <c r="F8" s="48"/>
      <c r="H8" s="48"/>
      <c r="I8"/>
      <c r="J8"/>
      <c r="K8" s="29"/>
      <c r="L8" s="29"/>
      <c r="M8" s="29"/>
    </row>
    <row r="9" spans="1:13" s="23" customFormat="1" ht="14.1" customHeight="1">
      <c r="A9" s="440" t="s">
        <v>114</v>
      </c>
      <c r="B9" s="790">
        <v>16244</v>
      </c>
      <c r="C9" s="791">
        <v>1856.2557100000001</v>
      </c>
      <c r="D9" s="794">
        <v>5468.9918899999993</v>
      </c>
      <c r="E9" s="793">
        <v>23569.247600000002</v>
      </c>
      <c r="F9" s="48"/>
      <c r="H9" s="48"/>
      <c r="I9"/>
      <c r="J9"/>
      <c r="K9" s="29"/>
      <c r="L9" s="29"/>
      <c r="M9" s="29"/>
    </row>
    <row r="10" spans="1:13" s="23" customFormat="1" ht="14.1" customHeight="1">
      <c r="A10" s="440" t="s">
        <v>115</v>
      </c>
      <c r="B10" s="790">
        <v>15040</v>
      </c>
      <c r="C10" s="791">
        <v>949.47907999999995</v>
      </c>
      <c r="D10" s="794">
        <v>3211.4650499999998</v>
      </c>
      <c r="E10" s="793">
        <v>19200.94413</v>
      </c>
      <c r="F10" s="48"/>
      <c r="H10" s="48"/>
      <c r="I10"/>
      <c r="J10"/>
      <c r="K10" s="29"/>
      <c r="L10" s="29"/>
      <c r="M10" s="29"/>
    </row>
    <row r="11" spans="1:13" s="23" customFormat="1" ht="14.1" customHeight="1">
      <c r="A11" s="440" t="s">
        <v>116</v>
      </c>
      <c r="B11" s="790">
        <v>27504</v>
      </c>
      <c r="C11" s="791">
        <v>3861.1781500000002</v>
      </c>
      <c r="D11" s="794">
        <v>9222.8156799999997</v>
      </c>
      <c r="E11" s="793">
        <v>40587.993829999999</v>
      </c>
      <c r="F11" s="48"/>
      <c r="G11" s="48"/>
      <c r="H11" s="48"/>
      <c r="I11" s="48"/>
      <c r="J11" s="29"/>
      <c r="K11" s="29"/>
      <c r="L11" s="29"/>
      <c r="M11" s="29"/>
    </row>
    <row r="12" spans="1:13" s="23" customFormat="1" ht="14.1" customHeight="1">
      <c r="A12" s="440" t="s">
        <v>117</v>
      </c>
      <c r="B12" s="790">
        <v>162397</v>
      </c>
      <c r="C12" s="791">
        <v>16415.96672</v>
      </c>
      <c r="D12" s="794">
        <v>38976.751769999995</v>
      </c>
      <c r="E12" s="793">
        <v>217789.71849</v>
      </c>
      <c r="F12" s="48"/>
      <c r="G12" s="48"/>
      <c r="H12" s="48"/>
      <c r="I12" s="48"/>
      <c r="J12" s="29"/>
      <c r="K12" s="29"/>
      <c r="L12" s="29"/>
      <c r="M12" s="29"/>
    </row>
    <row r="13" spans="1:13" s="23" customFormat="1" ht="14.1" customHeight="1">
      <c r="A13" s="440" t="s">
        <v>118</v>
      </c>
      <c r="B13" s="790">
        <v>53740</v>
      </c>
      <c r="C13" s="791">
        <v>4037.5489099999991</v>
      </c>
      <c r="D13" s="794">
        <v>12251.93331</v>
      </c>
      <c r="E13" s="793">
        <v>70029.482220000005</v>
      </c>
      <c r="F13" s="48"/>
      <c r="G13" s="48"/>
      <c r="H13" s="48"/>
      <c r="I13" s="48"/>
      <c r="J13" s="29"/>
      <c r="K13" s="29"/>
      <c r="L13" s="29"/>
      <c r="M13" s="29"/>
    </row>
    <row r="14" spans="1:13" s="23" customFormat="1" ht="14.1" customHeight="1">
      <c r="A14" s="440" t="s">
        <v>119</v>
      </c>
      <c r="B14" s="790">
        <v>15389</v>
      </c>
      <c r="C14" s="791">
        <v>6279.5452799999994</v>
      </c>
      <c r="D14" s="794">
        <v>14957.386960000002</v>
      </c>
      <c r="E14" s="793">
        <v>36625.932240000002</v>
      </c>
      <c r="F14" s="48"/>
      <c r="G14" s="48"/>
      <c r="H14" s="48"/>
      <c r="I14" s="48"/>
      <c r="J14" s="29"/>
      <c r="K14" s="29"/>
      <c r="L14" s="29"/>
      <c r="M14" s="29"/>
    </row>
    <row r="15" spans="1:13" s="23" customFormat="1" ht="14.1" customHeight="1">
      <c r="A15" s="440" t="s">
        <v>120</v>
      </c>
      <c r="B15" s="790">
        <v>33938</v>
      </c>
      <c r="C15" s="791">
        <v>5920.1517399999993</v>
      </c>
      <c r="D15" s="794">
        <v>96483.404769999994</v>
      </c>
      <c r="E15" s="793">
        <v>136341.55650999999</v>
      </c>
      <c r="F15" s="48"/>
      <c r="G15" s="48"/>
      <c r="H15" s="48"/>
      <c r="I15" s="48"/>
      <c r="J15" s="29"/>
      <c r="K15" s="29"/>
      <c r="L15" s="29"/>
      <c r="M15" s="29"/>
    </row>
    <row r="16" spans="1:13" s="23" customFormat="1" ht="14.1" customHeight="1">
      <c r="A16" s="440" t="s">
        <v>121</v>
      </c>
      <c r="B16" s="790">
        <v>5376</v>
      </c>
      <c r="C16" s="791">
        <v>2897.9074699999996</v>
      </c>
      <c r="D16" s="794">
        <v>40389.729590000003</v>
      </c>
      <c r="E16" s="793">
        <v>48663.637060000001</v>
      </c>
      <c r="F16" s="48"/>
      <c r="G16" s="48"/>
      <c r="H16" s="48"/>
      <c r="I16" s="48"/>
      <c r="J16" s="29"/>
      <c r="K16" s="29"/>
      <c r="L16" s="29"/>
      <c r="M16" s="29"/>
    </row>
    <row r="17" spans="1:13" s="23" customFormat="1" ht="14.1" customHeight="1">
      <c r="A17" s="440" t="s">
        <v>122</v>
      </c>
      <c r="B17" s="790">
        <v>74513</v>
      </c>
      <c r="C17" s="791">
        <v>3745.3897099999995</v>
      </c>
      <c r="D17" s="792">
        <v>9102.0115900000001</v>
      </c>
      <c r="E17" s="793">
        <v>87360.401299999998</v>
      </c>
      <c r="F17" s="48"/>
      <c r="G17" s="48"/>
      <c r="H17" s="48"/>
      <c r="I17" s="48"/>
      <c r="J17" s="29"/>
      <c r="K17" s="29"/>
      <c r="L17" s="29"/>
      <c r="M17" s="29"/>
    </row>
    <row r="18" spans="1:13" s="23" customFormat="1" ht="14.1" customHeight="1">
      <c r="A18" s="440" t="s">
        <v>123</v>
      </c>
      <c r="B18" s="790">
        <v>1190</v>
      </c>
      <c r="C18" s="791">
        <v>21139.803470000003</v>
      </c>
      <c r="D18" s="792">
        <v>120046.40433999999</v>
      </c>
      <c r="E18" s="793">
        <v>142376.20780999999</v>
      </c>
      <c r="F18" s="48"/>
      <c r="G18" s="48"/>
      <c r="H18" s="48"/>
      <c r="I18" s="48"/>
      <c r="J18" s="29"/>
      <c r="K18" s="29"/>
      <c r="L18" s="29"/>
      <c r="M18" s="29"/>
    </row>
    <row r="19" spans="1:13" s="23" customFormat="1" ht="14.1" customHeight="1">
      <c r="A19" s="440" t="s">
        <v>124</v>
      </c>
      <c r="B19" s="790">
        <v>38746</v>
      </c>
      <c r="C19" s="791">
        <v>7937.4327299999986</v>
      </c>
      <c r="D19" s="792">
        <v>24068.044600000001</v>
      </c>
      <c r="E19" s="793">
        <v>70751.477329999994</v>
      </c>
      <c r="F19" s="48"/>
      <c r="G19" s="48"/>
      <c r="H19" s="48"/>
      <c r="I19" s="48"/>
      <c r="J19" s="29"/>
      <c r="K19" s="29"/>
      <c r="L19" s="29"/>
      <c r="M19" s="29"/>
    </row>
    <row r="20" spans="1:13" s="23" customFormat="1" ht="18" customHeight="1" thickBot="1">
      <c r="A20" s="515" t="s">
        <v>4</v>
      </c>
      <c r="B20" s="795">
        <v>1244533</v>
      </c>
      <c r="C20" s="795">
        <v>132167.28547</v>
      </c>
      <c r="D20" s="796">
        <v>690634.16827999998</v>
      </c>
      <c r="E20" s="797">
        <v>2067334.4537500001</v>
      </c>
      <c r="F20" s="48"/>
      <c r="G20" s="48"/>
      <c r="H20" s="48"/>
      <c r="I20" s="48"/>
      <c r="J20" s="29"/>
      <c r="K20" s="29"/>
      <c r="L20" s="29"/>
      <c r="M20" s="29"/>
    </row>
    <row r="21" spans="1:13" s="23" customFormat="1" ht="13.5" thickTop="1">
      <c r="A21" s="1259"/>
      <c r="B21" s="1259"/>
      <c r="C21" s="1259"/>
      <c r="D21" s="1259"/>
      <c r="E21" s="1259"/>
      <c r="F21" s="48"/>
      <c r="G21" s="48"/>
      <c r="H21" s="48"/>
      <c r="I21" s="48"/>
    </row>
    <row r="22" spans="1:13" s="23" customFormat="1" ht="12" customHeight="1">
      <c r="A22" s="1259"/>
      <c r="B22" s="1259"/>
      <c r="C22" s="1259"/>
      <c r="D22" s="1259"/>
      <c r="E22" s="1259"/>
    </row>
    <row r="23" spans="1:13">
      <c r="A23" s="1259"/>
      <c r="B23" s="1259"/>
      <c r="C23" s="1259"/>
      <c r="D23" s="1259"/>
      <c r="E23" s="1259"/>
    </row>
    <row r="24" spans="1:13">
      <c r="A24" s="1259"/>
      <c r="B24" s="1259"/>
      <c r="C24" s="1259"/>
      <c r="D24" s="1259"/>
      <c r="E24" s="1259"/>
    </row>
    <row r="25" spans="1:13">
      <c r="A25" s="1259"/>
      <c r="B25" s="1259"/>
      <c r="C25" s="1259"/>
      <c r="D25" s="1259"/>
      <c r="E25" s="1259"/>
    </row>
    <row r="26" spans="1:13">
      <c r="A26" s="1259"/>
      <c r="B26" s="1259"/>
      <c r="C26" s="1259"/>
      <c r="D26" s="1259"/>
      <c r="E26" s="1259"/>
    </row>
    <row r="27" spans="1:13">
      <c r="A27" s="1259"/>
      <c r="B27" s="1259"/>
      <c r="C27" s="1259"/>
      <c r="D27" s="1259"/>
      <c r="E27" s="1259"/>
    </row>
    <row r="28" spans="1:13" hidden="1"/>
  </sheetData>
  <printOptions horizontalCentered="1"/>
  <pageMargins left="0.75" right="0.75" top="1.5748031496062993" bottom="0.39370078740157483" header="0" footer="0"/>
  <pageSetup paperSize="9" orientation="landscape" r:id="rId1"/>
  <headerFooter alignWithMargins="0"/>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M9"/>
  <sheetViews>
    <sheetView showGridLines="0" zoomScaleNormal="100" zoomScaleSheetLayoutView="100" workbookViewId="0"/>
  </sheetViews>
  <sheetFormatPr baseColWidth="10" defaultColWidth="0" defaultRowHeight="11.25" zeroHeight="1"/>
  <cols>
    <col min="1" max="1" width="25.7109375" style="9" customWidth="1"/>
    <col min="2" max="2" width="26.5703125" style="9" customWidth="1"/>
    <col min="3" max="3" width="4.7109375" style="89" customWidth="1"/>
    <col min="4" max="13" width="0" style="89" hidden="1" customWidth="1"/>
    <col min="14" max="16384" width="11.42578125" style="9" hidden="1"/>
  </cols>
  <sheetData>
    <row r="1" spans="1:13" s="107" customFormat="1" ht="12">
      <c r="A1" s="488" t="s">
        <v>44</v>
      </c>
      <c r="B1" s="490"/>
      <c r="C1" s="15"/>
    </row>
    <row r="2" spans="1:13" s="107" customFormat="1" ht="26.25" customHeight="1">
      <c r="A2" s="505" t="s">
        <v>801</v>
      </c>
      <c r="B2" s="492"/>
      <c r="C2" s="196"/>
      <c r="D2" s="264"/>
    </row>
    <row r="3" spans="1:13" ht="13.35" customHeight="1" thickBot="1">
      <c r="A3" s="539" t="s">
        <v>2</v>
      </c>
      <c r="B3" s="540"/>
    </row>
    <row r="4" spans="1:13" ht="17.100000000000001" customHeight="1" thickTop="1">
      <c r="A4" s="439" t="s">
        <v>47</v>
      </c>
      <c r="B4" s="538" t="s">
        <v>193</v>
      </c>
    </row>
    <row r="5" spans="1:13" s="10" customFormat="1" ht="14.1" customHeight="1">
      <c r="A5" s="560" t="s">
        <v>110</v>
      </c>
      <c r="B5" s="798">
        <v>453376.13586000004</v>
      </c>
      <c r="C5" s="158"/>
      <c r="D5" s="157"/>
      <c r="E5" s="157"/>
      <c r="F5" s="157"/>
      <c r="G5" s="157"/>
      <c r="H5" s="157"/>
      <c r="I5" s="157"/>
      <c r="J5" s="157"/>
      <c r="K5" s="157"/>
      <c r="L5" s="157"/>
      <c r="M5" s="157"/>
    </row>
    <row r="6" spans="1:13" s="10" customFormat="1" ht="17.100000000000001" customHeight="1">
      <c r="A6" s="561" t="s">
        <v>4</v>
      </c>
      <c r="B6" s="799">
        <v>453376.13586000004</v>
      </c>
      <c r="C6" s="158"/>
      <c r="D6" s="157"/>
      <c r="E6" s="157"/>
      <c r="F6" s="157"/>
      <c r="G6" s="157"/>
      <c r="H6" s="157"/>
      <c r="I6" s="157"/>
      <c r="J6" s="157"/>
      <c r="K6" s="157"/>
      <c r="L6" s="157"/>
      <c r="M6" s="157"/>
    </row>
    <row r="7" spans="1:13" s="10" customFormat="1">
      <c r="A7" s="510" t="s">
        <v>3</v>
      </c>
      <c r="B7" s="365"/>
      <c r="C7" s="157"/>
      <c r="D7" s="157"/>
      <c r="E7" s="157"/>
      <c r="F7" s="157"/>
      <c r="G7" s="157"/>
      <c r="H7" s="157"/>
      <c r="I7" s="157"/>
      <c r="J7" s="157"/>
      <c r="K7" s="157"/>
      <c r="L7" s="157"/>
      <c r="M7" s="157"/>
    </row>
    <row r="8" spans="1:13"/>
    <row r="9" spans="1:13" hidden="1"/>
  </sheetData>
  <phoneticPr fontId="8"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E14"/>
  <sheetViews>
    <sheetView showGridLines="0" zoomScaleNormal="100" zoomScaleSheetLayoutView="100" workbookViewId="0"/>
  </sheetViews>
  <sheetFormatPr baseColWidth="10" defaultColWidth="0" defaultRowHeight="15" zeroHeight="1"/>
  <cols>
    <col min="1" max="1" width="20.7109375" style="24" customWidth="1"/>
    <col min="2" max="2" width="19.42578125" style="24" customWidth="1"/>
    <col min="3" max="3" width="42.28515625" style="24" customWidth="1"/>
    <col min="4" max="4" width="3.5703125" style="24" customWidth="1"/>
    <col min="5" max="16384" width="0" style="24" hidden="1"/>
  </cols>
  <sheetData>
    <row r="1" spans="1:5" s="107" customFormat="1" ht="13.35" customHeight="1">
      <c r="A1" s="488" t="s">
        <v>82</v>
      </c>
      <c r="B1" s="489"/>
      <c r="C1" s="490"/>
      <c r="D1" s="15"/>
    </row>
    <row r="2" spans="1:5" s="107" customFormat="1" ht="14.25" customHeight="1">
      <c r="A2" s="505" t="s">
        <v>800</v>
      </c>
      <c r="B2" s="455"/>
      <c r="C2" s="492"/>
      <c r="D2" s="196"/>
      <c r="E2" s="264"/>
    </row>
    <row r="3" spans="1:5" ht="18" customHeight="1">
      <c r="A3" s="498" t="s">
        <v>47</v>
      </c>
      <c r="B3" s="541" t="s">
        <v>194</v>
      </c>
      <c r="C3" s="541" t="s">
        <v>195</v>
      </c>
      <c r="D3" s="98"/>
    </row>
    <row r="4" spans="1:5" ht="44.25" customHeight="1">
      <c r="A4" s="1221" t="s">
        <v>110</v>
      </c>
      <c r="B4" s="1222" t="s">
        <v>95</v>
      </c>
      <c r="C4" s="1223" t="s">
        <v>94</v>
      </c>
      <c r="D4" s="98"/>
    </row>
    <row r="5" spans="1:5" ht="44.25" customHeight="1">
      <c r="A5" s="542" t="s">
        <v>110</v>
      </c>
      <c r="B5" s="543" t="s">
        <v>653</v>
      </c>
      <c r="C5" s="1223" t="s">
        <v>94</v>
      </c>
      <c r="D5" s="98"/>
    </row>
    <row r="6" spans="1:5" ht="48.75" customHeight="1">
      <c r="A6" s="542" t="s">
        <v>110</v>
      </c>
      <c r="B6" s="543" t="s">
        <v>678</v>
      </c>
      <c r="C6" s="544" t="s">
        <v>679</v>
      </c>
      <c r="D6" s="98"/>
    </row>
    <row r="7" spans="1:5" ht="15.75">
      <c r="A7" s="537" t="s">
        <v>3</v>
      </c>
      <c r="B7" s="317"/>
      <c r="C7" s="318"/>
    </row>
    <row r="8" spans="1:5" ht="13.5" customHeight="1">
      <c r="B8" s="163"/>
      <c r="C8" s="163"/>
      <c r="D8" s="164"/>
    </row>
    <row r="9" spans="1:5" hidden="1">
      <c r="A9" s="21"/>
      <c r="B9" s="40"/>
      <c r="C9" s="40"/>
    </row>
    <row r="10" spans="1:5" ht="15.75" hidden="1">
      <c r="A10" s="21"/>
      <c r="B10" s="21"/>
      <c r="C10" s="162"/>
    </row>
    <row r="11" spans="1:5" hidden="1">
      <c r="B11" s="161"/>
      <c r="C11" s="161"/>
    </row>
    <row r="12" spans="1:5" hidden="1">
      <c r="D12" s="164"/>
    </row>
    <row r="13" spans="1:5" hidden="1"/>
    <row r="14" spans="1:5" hidden="1"/>
  </sheetData>
  <phoneticPr fontId="15" type="noConversion"/>
  <printOptions horizontalCentered="1" verticalCentered="1"/>
  <pageMargins left="0.78740157480314965" right="0.78740157480314965" top="0.23622047244094491" bottom="0.15748031496062992" header="0" footer="0"/>
  <pageSetup paperSize="9" scale="98" orientation="landscape" r:id="rId1"/>
  <headerFooter alignWithMargins="0"/>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K140"/>
  <sheetViews>
    <sheetView showGridLines="0" zoomScaleNormal="100" zoomScaleSheetLayoutView="100" workbookViewId="0"/>
  </sheetViews>
  <sheetFormatPr baseColWidth="10" defaultColWidth="0" defaultRowHeight="12.75" zeroHeight="1"/>
  <cols>
    <col min="1" max="1" width="24.5703125" style="19" customWidth="1"/>
    <col min="2" max="2" width="18.28515625" style="19" customWidth="1"/>
    <col min="3" max="3" width="18.7109375" style="19" customWidth="1"/>
    <col min="4" max="4" width="24.28515625" style="19" customWidth="1"/>
    <col min="5" max="5" width="4.28515625" style="19" customWidth="1"/>
    <col min="6" max="6" width="24.5703125" style="19" hidden="1" customWidth="1"/>
    <col min="7" max="7" width="12.7109375" style="19" hidden="1" customWidth="1"/>
    <col min="8" max="8" width="16" style="19" hidden="1" customWidth="1"/>
    <col min="9" max="9" width="18" style="19" hidden="1" customWidth="1"/>
    <col min="10" max="11" width="0" style="19" hidden="1" customWidth="1"/>
    <col min="12" max="16384" width="11.42578125" style="19" hidden="1"/>
  </cols>
  <sheetData>
    <row r="1" spans="1:11" ht="13.35" customHeight="1">
      <c r="A1" s="545" t="s">
        <v>75</v>
      </c>
      <c r="B1" s="546"/>
      <c r="C1" s="546"/>
      <c r="D1" s="547"/>
    </row>
    <row r="2" spans="1:11" ht="13.35" customHeight="1">
      <c r="A2" s="548" t="s">
        <v>24</v>
      </c>
      <c r="B2" s="549"/>
      <c r="C2" s="549"/>
      <c r="D2" s="550"/>
    </row>
    <row r="3" spans="1:11" ht="13.35" customHeight="1" thickBot="1">
      <c r="A3" s="552" t="s">
        <v>2</v>
      </c>
      <c r="B3" s="199"/>
      <c r="C3" s="199"/>
      <c r="F3" s="120"/>
    </row>
    <row r="4" spans="1:11" ht="36" customHeight="1" thickTop="1">
      <c r="A4" s="562" t="s">
        <v>47</v>
      </c>
      <c r="B4" s="412" t="s">
        <v>196</v>
      </c>
      <c r="C4" s="566" t="s">
        <v>197</v>
      </c>
      <c r="D4" s="553" t="s">
        <v>415</v>
      </c>
      <c r="F4" s="121"/>
      <c r="G4" s="121"/>
      <c r="H4" s="121"/>
      <c r="I4" s="121"/>
    </row>
    <row r="5" spans="1:11" ht="14.1" customHeight="1">
      <c r="A5" s="563" t="s">
        <v>111</v>
      </c>
      <c r="B5" s="800">
        <v>28913.71</v>
      </c>
      <c r="C5" s="800">
        <v>9636.94</v>
      </c>
      <c r="D5" s="801">
        <v>38550.65</v>
      </c>
      <c r="E5" s="20"/>
      <c r="F5" s="121"/>
      <c r="G5" s="121"/>
      <c r="H5" s="121"/>
      <c r="I5" s="121"/>
      <c r="J5" s="121"/>
      <c r="K5" s="121"/>
    </row>
    <row r="6" spans="1:11" ht="14.1" customHeight="1">
      <c r="A6" s="564" t="s">
        <v>112</v>
      </c>
      <c r="B6" s="800">
        <v>120559.16</v>
      </c>
      <c r="C6" s="800">
        <v>40182.370000000003</v>
      </c>
      <c r="D6" s="801">
        <v>160741.53</v>
      </c>
      <c r="E6" s="20"/>
      <c r="F6" s="121"/>
      <c r="G6" s="121"/>
      <c r="H6" s="121"/>
      <c r="I6" s="121"/>
    </row>
    <row r="7" spans="1:11" ht="14.1" customHeight="1">
      <c r="A7" s="564" t="s">
        <v>113</v>
      </c>
      <c r="B7" s="800">
        <v>10447.39</v>
      </c>
      <c r="C7" s="800">
        <v>3482.12</v>
      </c>
      <c r="D7" s="801">
        <v>13929.509999999998</v>
      </c>
      <c r="E7" s="20"/>
      <c r="F7" s="121"/>
      <c r="G7" s="121"/>
      <c r="H7" s="121"/>
      <c r="I7" s="121"/>
    </row>
    <row r="8" spans="1:11" ht="14.1" customHeight="1">
      <c r="A8" s="563" t="s">
        <v>114</v>
      </c>
      <c r="B8" s="800">
        <v>3645.83</v>
      </c>
      <c r="C8" s="800">
        <v>1215.1600000000001</v>
      </c>
      <c r="D8" s="801">
        <v>4860.99</v>
      </c>
      <c r="E8" s="20"/>
      <c r="F8" s="121"/>
      <c r="G8" s="121"/>
      <c r="H8" s="121"/>
      <c r="I8" s="121"/>
    </row>
    <row r="9" spans="1:11" ht="14.1" customHeight="1">
      <c r="A9" s="564" t="s">
        <v>116</v>
      </c>
      <c r="B9" s="800">
        <v>15092.43</v>
      </c>
      <c r="C9" s="800">
        <v>5030.3</v>
      </c>
      <c r="D9" s="801">
        <v>20122.73</v>
      </c>
      <c r="E9" s="20"/>
      <c r="F9" s="121"/>
      <c r="G9" s="121"/>
      <c r="H9" s="121"/>
      <c r="I9" s="121"/>
    </row>
    <row r="10" spans="1:11" ht="14.1" customHeight="1">
      <c r="A10" s="563" t="s">
        <v>117</v>
      </c>
      <c r="B10" s="800">
        <v>40357.14</v>
      </c>
      <c r="C10" s="800">
        <v>13451.03</v>
      </c>
      <c r="D10" s="801">
        <v>53808.17</v>
      </c>
      <c r="E10" s="20"/>
      <c r="F10" s="121"/>
      <c r="G10" s="121"/>
      <c r="H10" s="121"/>
      <c r="I10" s="121"/>
    </row>
    <row r="11" spans="1:11" ht="14.1" customHeight="1">
      <c r="A11" s="563" t="s">
        <v>119</v>
      </c>
      <c r="B11" s="800">
        <v>25852.85</v>
      </c>
      <c r="C11" s="800">
        <v>8616.75</v>
      </c>
      <c r="D11" s="801">
        <v>34469.599999999999</v>
      </c>
      <c r="E11" s="20"/>
      <c r="F11" s="121"/>
      <c r="G11" s="121"/>
      <c r="H11" s="121"/>
      <c r="I11" s="121"/>
    </row>
    <row r="12" spans="1:11" ht="14.1" customHeight="1">
      <c r="A12" s="563" t="s">
        <v>120</v>
      </c>
      <c r="B12" s="800">
        <v>43364.24</v>
      </c>
      <c r="C12" s="800">
        <v>14453.3</v>
      </c>
      <c r="D12" s="801">
        <v>57817.539999999994</v>
      </c>
      <c r="E12" s="20"/>
      <c r="F12" s="121"/>
      <c r="G12" s="121"/>
      <c r="H12" s="121"/>
      <c r="I12" s="121"/>
    </row>
    <row r="13" spans="1:11" ht="14.1" customHeight="1">
      <c r="A13" s="563" t="s">
        <v>121</v>
      </c>
      <c r="B13" s="800">
        <v>16692.419999999998</v>
      </c>
      <c r="C13" s="800">
        <v>5563.58</v>
      </c>
      <c r="D13" s="801">
        <v>22256</v>
      </c>
      <c r="E13" s="20"/>
      <c r="F13" s="121"/>
      <c r="G13" s="197"/>
      <c r="H13" s="197"/>
      <c r="I13" s="197"/>
    </row>
    <row r="14" spans="1:11" ht="14.1" customHeight="1">
      <c r="A14" s="563" t="s">
        <v>124</v>
      </c>
      <c r="B14" s="800">
        <v>14441.04</v>
      </c>
      <c r="C14" s="800">
        <v>4813.2</v>
      </c>
      <c r="D14" s="801">
        <v>19254.240000000002</v>
      </c>
      <c r="E14" s="20"/>
      <c r="F14" s="121"/>
      <c r="G14" s="197"/>
      <c r="H14" s="197"/>
      <c r="I14" s="197"/>
    </row>
    <row r="15" spans="1:11" ht="15" customHeight="1">
      <c r="A15" s="565" t="s">
        <v>4</v>
      </c>
      <c r="B15" s="802">
        <v>319366.20999999996</v>
      </c>
      <c r="C15" s="803">
        <v>106444.75000000001</v>
      </c>
      <c r="D15" s="804">
        <v>425810.95999999996</v>
      </c>
      <c r="E15" s="20"/>
      <c r="F15" s="121"/>
      <c r="G15" s="198"/>
      <c r="H15" s="198"/>
      <c r="I15" s="198"/>
    </row>
    <row r="16" spans="1:11" s="122" customFormat="1" ht="11.25">
      <c r="A16" s="551" t="s">
        <v>3</v>
      </c>
      <c r="B16" s="319"/>
      <c r="C16" s="319"/>
      <c r="D16" s="320"/>
      <c r="F16" s="121"/>
      <c r="G16" s="197"/>
      <c r="H16" s="197"/>
      <c r="I16" s="197"/>
    </row>
    <row r="17" spans="2:9" s="122" customFormat="1" ht="11.25">
      <c r="F17" s="121"/>
      <c r="G17" s="197"/>
      <c r="H17" s="197"/>
      <c r="I17" s="197"/>
    </row>
    <row r="18" spans="2:9" s="122" customFormat="1" ht="11.25" hidden="1" customHeight="1">
      <c r="B18" s="152"/>
      <c r="C18" s="152"/>
      <c r="D18" s="123"/>
      <c r="F18" s="121"/>
      <c r="G18" s="197"/>
      <c r="H18" s="197"/>
      <c r="I18" s="197"/>
    </row>
    <row r="19" spans="2:9" ht="15.75" hidden="1" customHeight="1">
      <c r="B19" s="123"/>
      <c r="C19" s="123"/>
      <c r="D19" s="123"/>
      <c r="F19" s="121"/>
      <c r="G19" s="197"/>
      <c r="H19" s="197"/>
      <c r="I19" s="197"/>
    </row>
    <row r="20" spans="2:9" ht="15.75" hidden="1" customHeight="1">
      <c r="B20" s="123"/>
      <c r="C20" s="123"/>
      <c r="D20" s="123"/>
      <c r="G20" s="199"/>
      <c r="H20" s="199"/>
      <c r="I20" s="199"/>
    </row>
    <row r="21" spans="2:9" ht="15.75" hidden="1" customHeight="1">
      <c r="B21" s="123"/>
      <c r="C21" s="123"/>
      <c r="D21" s="123"/>
    </row>
    <row r="22" spans="2:9" ht="15.75" hidden="1" customHeight="1">
      <c r="B22" s="131"/>
      <c r="C22" s="131"/>
      <c r="D22" s="123"/>
    </row>
    <row r="23" spans="2:9" ht="15.75" hidden="1" customHeight="1"/>
    <row r="24" spans="2:9" ht="15.75" hidden="1" customHeight="1"/>
    <row r="25" spans="2:9" ht="15.75" hidden="1" customHeight="1"/>
    <row r="26" spans="2:9" ht="15.75" hidden="1" customHeight="1"/>
    <row r="27" spans="2:9" ht="15.75" hidden="1" customHeight="1"/>
    <row r="28" spans="2:9" ht="15.75" hidden="1" customHeight="1"/>
    <row r="29" spans="2:9" ht="15.75" hidden="1" customHeight="1"/>
    <row r="30" spans="2:9" ht="15.75" hidden="1" customHeight="1"/>
    <row r="31" spans="2:9" ht="15.75" hidden="1" customHeight="1"/>
    <row r="32" spans="2:9"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sheetData>
  <printOptions horizontalCentered="1"/>
  <pageMargins left="0.70866141732283472" right="0.70866141732283472" top="1.5748031496062993" bottom="0.74803149606299213" header="0.31496062992125984" footer="0.31496062992125984"/>
  <pageSetup paperSize="9" orientation="landscape"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IV23"/>
  <sheetViews>
    <sheetView showGridLines="0" zoomScaleNormal="100" workbookViewId="0"/>
  </sheetViews>
  <sheetFormatPr baseColWidth="10" defaultColWidth="0" defaultRowHeight="11.25" zeroHeight="1"/>
  <cols>
    <col min="1" max="1" width="21" style="375" customWidth="1"/>
    <col min="2" max="2" width="23.42578125" style="375" customWidth="1"/>
    <col min="3" max="3" width="15" style="375" customWidth="1"/>
    <col min="4" max="4" width="16.5703125" style="375" customWidth="1"/>
    <col min="5" max="5" width="15.7109375" style="375" customWidth="1"/>
    <col min="6" max="6" width="4.7109375" style="375" customWidth="1"/>
    <col min="7" max="11" width="14.5703125" style="375" hidden="1" customWidth="1"/>
    <col min="12" max="256" width="0" style="375" hidden="1" customWidth="1"/>
    <col min="257" max="16384" width="11.42578125" style="375" hidden="1"/>
  </cols>
  <sheetData>
    <row r="1" spans="1:256" s="19" customFormat="1" ht="13.35" customHeight="1">
      <c r="A1" s="545" t="s">
        <v>28</v>
      </c>
      <c r="B1" s="546"/>
      <c r="C1" s="546"/>
      <c r="D1" s="547"/>
      <c r="E1" s="554"/>
    </row>
    <row r="2" spans="1:256" s="19" customFormat="1" ht="12.75">
      <c r="A2" s="548" t="s">
        <v>33</v>
      </c>
      <c r="B2" s="549"/>
      <c r="C2" s="549"/>
      <c r="D2" s="550"/>
      <c r="E2" s="554"/>
    </row>
    <row r="3" spans="1:256">
      <c r="A3" s="1131" t="s">
        <v>2</v>
      </c>
      <c r="B3" s="557"/>
      <c r="C3" s="557"/>
      <c r="D3" s="557"/>
      <c r="E3" s="557"/>
      <c r="G3" s="376"/>
    </row>
    <row r="4" spans="1:256" ht="45" customHeight="1">
      <c r="A4" s="567" t="s">
        <v>47</v>
      </c>
      <c r="B4" s="723" t="s">
        <v>200</v>
      </c>
      <c r="C4" s="723" t="s">
        <v>600</v>
      </c>
      <c r="D4" s="724" t="s">
        <v>201</v>
      </c>
      <c r="E4" s="555" t="s">
        <v>414</v>
      </c>
      <c r="G4" s="377"/>
      <c r="H4" s="377"/>
      <c r="I4" s="377"/>
      <c r="J4" s="377"/>
    </row>
    <row r="5" spans="1:256" s="374" customFormat="1" ht="14.1" customHeight="1">
      <c r="A5" s="568" t="s">
        <v>111</v>
      </c>
      <c r="B5" s="870" t="s">
        <v>17</v>
      </c>
      <c r="C5" s="870" t="s">
        <v>17</v>
      </c>
      <c r="D5" s="870">
        <v>103194.38</v>
      </c>
      <c r="E5" s="871">
        <v>103194.38</v>
      </c>
      <c r="F5" s="378"/>
      <c r="G5" s="377"/>
      <c r="H5" s="377"/>
      <c r="I5" s="377"/>
      <c r="J5" s="377"/>
      <c r="K5" s="379"/>
      <c r="L5" s="379"/>
      <c r="M5" s="379"/>
      <c r="N5" s="379"/>
      <c r="O5" s="379"/>
      <c r="P5" s="379"/>
    </row>
    <row r="6" spans="1:256" s="374" customFormat="1" ht="14.1" customHeight="1">
      <c r="A6" s="568" t="s">
        <v>113</v>
      </c>
      <c r="B6" s="870">
        <v>175169.96</v>
      </c>
      <c r="C6" s="870">
        <v>5192.13</v>
      </c>
      <c r="D6" s="870">
        <v>61228.480000000003</v>
      </c>
      <c r="E6" s="871">
        <v>241590.57</v>
      </c>
      <c r="F6" s="378"/>
      <c r="G6" s="377"/>
      <c r="H6" s="377"/>
      <c r="I6" s="377"/>
      <c r="J6" s="377"/>
      <c r="K6" s="379"/>
      <c r="L6" s="379"/>
      <c r="M6" s="379"/>
      <c r="N6" s="379"/>
      <c r="O6" s="379"/>
    </row>
    <row r="7" spans="1:256" s="374" customFormat="1" ht="14.1" customHeight="1">
      <c r="A7" s="568" t="s">
        <v>198</v>
      </c>
      <c r="B7" s="870" t="s">
        <v>17</v>
      </c>
      <c r="C7" s="870">
        <v>122.07</v>
      </c>
      <c r="D7" s="870" t="s">
        <v>17</v>
      </c>
      <c r="E7" s="871">
        <v>122.07</v>
      </c>
      <c r="F7" s="378"/>
      <c r="G7" s="377"/>
      <c r="H7" s="377"/>
      <c r="I7" s="377"/>
      <c r="J7" s="377"/>
      <c r="K7" s="379"/>
      <c r="L7" s="379"/>
      <c r="M7" s="379"/>
      <c r="N7" s="379"/>
      <c r="O7" s="379"/>
    </row>
    <row r="8" spans="1:256" s="374" customFormat="1" ht="14.1" customHeight="1">
      <c r="A8" s="568" t="s">
        <v>115</v>
      </c>
      <c r="B8" s="870" t="s">
        <v>17</v>
      </c>
      <c r="C8" s="870">
        <v>825.17</v>
      </c>
      <c r="D8" s="870" t="s">
        <v>17</v>
      </c>
      <c r="E8" s="871">
        <v>825.17</v>
      </c>
      <c r="F8" s="378"/>
      <c r="G8" s="377"/>
      <c r="H8" s="377"/>
      <c r="I8" s="377"/>
      <c r="J8" s="377"/>
      <c r="K8" s="379"/>
      <c r="L8" s="379"/>
      <c r="M8" s="379"/>
      <c r="N8" s="379"/>
      <c r="O8" s="379"/>
    </row>
    <row r="9" spans="1:256" s="374" customFormat="1" ht="14.1" customHeight="1">
      <c r="A9" s="568" t="s">
        <v>116</v>
      </c>
      <c r="B9" s="870">
        <v>197039.4</v>
      </c>
      <c r="C9" s="870">
        <v>2835.7</v>
      </c>
      <c r="D9" s="870">
        <v>45873.279999999999</v>
      </c>
      <c r="E9" s="871">
        <v>245748.38</v>
      </c>
      <c r="F9" s="381"/>
      <c r="G9" s="377"/>
      <c r="H9" s="377"/>
      <c r="I9" s="377"/>
      <c r="J9" s="377"/>
      <c r="K9" s="379"/>
      <c r="L9" s="379"/>
      <c r="M9" s="379"/>
      <c r="N9" s="379"/>
      <c r="O9" s="379"/>
    </row>
    <row r="10" spans="1:256" s="374" customFormat="1" ht="14.1" customHeight="1">
      <c r="A10" s="568" t="s">
        <v>117</v>
      </c>
      <c r="B10" s="870" t="s">
        <v>17</v>
      </c>
      <c r="C10" s="870" t="s">
        <v>17</v>
      </c>
      <c r="D10" s="870">
        <v>31399.38</v>
      </c>
      <c r="E10" s="871">
        <v>31399.38</v>
      </c>
      <c r="F10" s="378"/>
      <c r="G10" s="377"/>
      <c r="H10" s="377"/>
      <c r="I10" s="377"/>
      <c r="J10" s="377"/>
      <c r="K10" s="379"/>
      <c r="L10" s="379"/>
      <c r="M10" s="379"/>
      <c r="N10" s="379"/>
      <c r="O10" s="379"/>
    </row>
    <row r="11" spans="1:256" s="374" customFormat="1" ht="14.1" customHeight="1">
      <c r="A11" s="568" t="s">
        <v>119</v>
      </c>
      <c r="B11" s="870" t="s">
        <v>17</v>
      </c>
      <c r="C11" s="870" t="s">
        <v>17</v>
      </c>
      <c r="D11" s="870">
        <v>42937.14</v>
      </c>
      <c r="E11" s="871">
        <v>42937.14</v>
      </c>
      <c r="F11" s="378"/>
      <c r="G11" s="377"/>
      <c r="H11" s="377"/>
      <c r="I11" s="377"/>
      <c r="J11" s="377"/>
      <c r="K11" s="379"/>
      <c r="L11" s="379"/>
      <c r="M11" s="379"/>
      <c r="N11" s="379"/>
      <c r="O11" s="379"/>
    </row>
    <row r="12" spans="1:256" s="374" customFormat="1" ht="14.1" customHeight="1">
      <c r="A12" s="568" t="s">
        <v>120</v>
      </c>
      <c r="B12" s="870" t="s">
        <v>17</v>
      </c>
      <c r="C12" s="870" t="s">
        <v>17</v>
      </c>
      <c r="D12" s="870">
        <v>91726.17</v>
      </c>
      <c r="E12" s="871">
        <v>91726.17</v>
      </c>
      <c r="F12" s="378"/>
      <c r="G12" s="377"/>
      <c r="H12" s="377"/>
      <c r="I12" s="377"/>
      <c r="J12" s="377"/>
      <c r="K12" s="379"/>
      <c r="L12" s="379"/>
      <c r="M12" s="379"/>
      <c r="N12" s="379"/>
      <c r="O12" s="379"/>
    </row>
    <row r="13" spans="1:256" s="374" customFormat="1" ht="14.1" customHeight="1">
      <c r="A13" s="568" t="s">
        <v>121</v>
      </c>
      <c r="B13" s="870" t="s">
        <v>17</v>
      </c>
      <c r="C13" s="870" t="s">
        <v>17</v>
      </c>
      <c r="D13" s="870">
        <v>52258.28</v>
      </c>
      <c r="E13" s="871">
        <v>52258.28</v>
      </c>
      <c r="F13" s="378"/>
      <c r="G13" s="377"/>
      <c r="H13" s="377"/>
      <c r="I13" s="377"/>
      <c r="J13" s="377"/>
      <c r="K13" s="379"/>
      <c r="L13" s="379"/>
      <c r="M13" s="379"/>
      <c r="N13" s="379"/>
      <c r="O13" s="379"/>
    </row>
    <row r="14" spans="1:256" s="374" customFormat="1" ht="14.1" customHeight="1">
      <c r="A14" s="568" t="s">
        <v>199</v>
      </c>
      <c r="B14" s="870" t="s">
        <v>17</v>
      </c>
      <c r="C14" s="870">
        <v>20752.386288999998</v>
      </c>
      <c r="D14" s="870" t="s">
        <v>17</v>
      </c>
      <c r="E14" s="871">
        <v>20752.386288999998</v>
      </c>
      <c r="F14" s="380"/>
      <c r="G14" s="377"/>
      <c r="H14" s="377"/>
      <c r="I14" s="377"/>
      <c r="J14" s="377"/>
      <c r="K14" s="379"/>
      <c r="L14" s="379"/>
      <c r="M14" s="379"/>
      <c r="N14" s="379"/>
      <c r="O14" s="379"/>
      <c r="P14" s="380"/>
      <c r="Q14" s="381"/>
      <c r="R14" s="381"/>
      <c r="S14" s="378"/>
      <c r="T14" s="381"/>
      <c r="U14" s="380"/>
      <c r="V14" s="381"/>
      <c r="W14" s="381"/>
      <c r="X14" s="378"/>
      <c r="Y14" s="381"/>
      <c r="Z14" s="380"/>
      <c r="AA14" s="381"/>
      <c r="AB14" s="381"/>
      <c r="AC14" s="378"/>
      <c r="AD14" s="381"/>
      <c r="AE14" s="380"/>
      <c r="AF14" s="381"/>
      <c r="AG14" s="381"/>
      <c r="AH14" s="378"/>
      <c r="AI14" s="381"/>
      <c r="AJ14" s="380"/>
      <c r="AK14" s="381"/>
      <c r="AL14" s="381"/>
      <c r="AM14" s="378"/>
      <c r="AN14" s="381"/>
      <c r="AO14" s="380"/>
      <c r="AP14" s="381"/>
      <c r="AQ14" s="381"/>
      <c r="AR14" s="378"/>
      <c r="AS14" s="381"/>
      <c r="AT14" s="380"/>
      <c r="AU14" s="381"/>
      <c r="AV14" s="381"/>
      <c r="AW14" s="378"/>
      <c r="AX14" s="381"/>
      <c r="AY14" s="380"/>
      <c r="AZ14" s="381"/>
      <c r="BA14" s="381"/>
      <c r="BB14" s="378"/>
      <c r="BC14" s="381"/>
      <c r="BD14" s="380"/>
      <c r="BE14" s="381"/>
      <c r="BF14" s="381"/>
      <c r="BG14" s="378"/>
      <c r="BH14" s="381"/>
      <c r="BI14" s="380"/>
      <c r="BJ14" s="381"/>
      <c r="BK14" s="381"/>
      <c r="BL14" s="378"/>
      <c r="BM14" s="381"/>
      <c r="BN14" s="380"/>
      <c r="BO14" s="381"/>
      <c r="BP14" s="381"/>
      <c r="BQ14" s="378"/>
      <c r="BR14" s="381"/>
      <c r="BS14" s="380"/>
      <c r="BT14" s="381"/>
      <c r="BU14" s="381"/>
      <c r="BV14" s="378"/>
      <c r="BW14" s="381"/>
      <c r="BX14" s="380"/>
      <c r="BY14" s="381"/>
      <c r="BZ14" s="381"/>
      <c r="CA14" s="378"/>
      <c r="CB14" s="381"/>
      <c r="CC14" s="380"/>
      <c r="CD14" s="381"/>
      <c r="CE14" s="381"/>
      <c r="CF14" s="378"/>
      <c r="CG14" s="381"/>
      <c r="CH14" s="380"/>
      <c r="CI14" s="381"/>
      <c r="CJ14" s="381"/>
      <c r="CK14" s="378"/>
      <c r="CL14" s="381"/>
      <c r="CM14" s="380"/>
      <c r="CN14" s="381"/>
      <c r="CO14" s="381"/>
      <c r="CP14" s="378"/>
      <c r="CQ14" s="381"/>
      <c r="CR14" s="380"/>
      <c r="CS14" s="381"/>
      <c r="CT14" s="381"/>
      <c r="CU14" s="378"/>
      <c r="CV14" s="381"/>
      <c r="CW14" s="380"/>
      <c r="CX14" s="381"/>
      <c r="CY14" s="381"/>
      <c r="CZ14" s="378"/>
      <c r="DA14" s="381"/>
      <c r="DB14" s="380"/>
      <c r="DC14" s="381"/>
      <c r="DD14" s="381"/>
      <c r="DE14" s="378"/>
      <c r="DF14" s="381"/>
      <c r="DG14" s="380"/>
      <c r="DH14" s="381"/>
      <c r="DI14" s="381"/>
      <c r="DJ14" s="378"/>
      <c r="DK14" s="381"/>
      <c r="DL14" s="380"/>
      <c r="DM14" s="381"/>
      <c r="DN14" s="381"/>
      <c r="DO14" s="378"/>
      <c r="DP14" s="381"/>
      <c r="DQ14" s="380"/>
      <c r="DR14" s="381"/>
      <c r="DS14" s="381"/>
      <c r="DT14" s="378"/>
      <c r="DU14" s="381"/>
      <c r="DV14" s="380"/>
      <c r="DW14" s="381"/>
      <c r="DX14" s="381"/>
      <c r="DY14" s="378"/>
      <c r="DZ14" s="381"/>
      <c r="EA14" s="380"/>
      <c r="EB14" s="381"/>
      <c r="EC14" s="381"/>
      <c r="ED14" s="378"/>
      <c r="EE14" s="381"/>
      <c r="EF14" s="380"/>
      <c r="EG14" s="381"/>
      <c r="EH14" s="381"/>
      <c r="EI14" s="378"/>
      <c r="EJ14" s="381"/>
      <c r="EK14" s="380"/>
      <c r="EL14" s="381"/>
      <c r="EM14" s="381"/>
      <c r="EN14" s="378"/>
      <c r="EO14" s="381"/>
      <c r="EP14" s="380"/>
      <c r="EQ14" s="381"/>
      <c r="ER14" s="381"/>
      <c r="ES14" s="378"/>
      <c r="ET14" s="381"/>
      <c r="EU14" s="380"/>
      <c r="EV14" s="381"/>
      <c r="EW14" s="381"/>
      <c r="EX14" s="378"/>
      <c r="EY14" s="381"/>
      <c r="EZ14" s="380"/>
      <c r="FA14" s="381"/>
      <c r="FB14" s="381"/>
      <c r="FC14" s="378"/>
      <c r="FD14" s="381"/>
      <c r="FE14" s="380"/>
      <c r="FF14" s="381"/>
      <c r="FG14" s="381"/>
      <c r="FH14" s="378"/>
      <c r="FI14" s="381"/>
      <c r="FJ14" s="380"/>
      <c r="FK14" s="381"/>
      <c r="FL14" s="381"/>
      <c r="FM14" s="378"/>
      <c r="FN14" s="381"/>
      <c r="FO14" s="380"/>
      <c r="FP14" s="381"/>
      <c r="FQ14" s="381"/>
      <c r="FR14" s="378"/>
      <c r="FS14" s="381"/>
      <c r="FT14" s="380"/>
      <c r="FU14" s="381"/>
      <c r="FV14" s="381"/>
      <c r="FW14" s="378"/>
      <c r="FX14" s="381"/>
      <c r="FY14" s="380"/>
      <c r="FZ14" s="381"/>
      <c r="GA14" s="381"/>
      <c r="GB14" s="378"/>
      <c r="GC14" s="381"/>
      <c r="GD14" s="380"/>
      <c r="GE14" s="381"/>
      <c r="GF14" s="381"/>
      <c r="GG14" s="378"/>
      <c r="GH14" s="381"/>
      <c r="GI14" s="380"/>
      <c r="GJ14" s="381"/>
      <c r="GK14" s="381"/>
      <c r="GL14" s="378"/>
      <c r="GM14" s="381"/>
      <c r="GN14" s="380"/>
      <c r="GO14" s="381"/>
      <c r="GP14" s="381"/>
      <c r="GQ14" s="378"/>
      <c r="GR14" s="381"/>
      <c r="GS14" s="380"/>
      <c r="GT14" s="381"/>
      <c r="GU14" s="381"/>
      <c r="GV14" s="378"/>
      <c r="GW14" s="381"/>
      <c r="GX14" s="380"/>
      <c r="GY14" s="381"/>
      <c r="GZ14" s="381"/>
      <c r="HA14" s="378"/>
      <c r="HB14" s="381"/>
      <c r="HC14" s="380"/>
      <c r="HD14" s="381"/>
      <c r="HE14" s="381"/>
      <c r="HF14" s="378"/>
      <c r="HG14" s="381"/>
      <c r="HH14" s="380"/>
      <c r="HI14" s="381"/>
      <c r="HJ14" s="381"/>
      <c r="HK14" s="378"/>
      <c r="HL14" s="381"/>
      <c r="HM14" s="380"/>
      <c r="HN14" s="381"/>
      <c r="HO14" s="381"/>
      <c r="HP14" s="378"/>
      <c r="HQ14" s="381"/>
      <c r="HR14" s="380"/>
      <c r="HS14" s="381"/>
      <c r="HT14" s="381"/>
      <c r="HU14" s="378"/>
      <c r="HV14" s="381"/>
      <c r="HW14" s="380"/>
      <c r="HX14" s="381"/>
      <c r="HY14" s="381"/>
      <c r="HZ14" s="378"/>
      <c r="IA14" s="381"/>
      <c r="IB14" s="380"/>
      <c r="IC14" s="381"/>
      <c r="ID14" s="381"/>
      <c r="IE14" s="378"/>
      <c r="IF14" s="381"/>
      <c r="IG14" s="380"/>
      <c r="IH14" s="381"/>
      <c r="II14" s="381"/>
      <c r="IJ14" s="378"/>
      <c r="IK14" s="381"/>
      <c r="IL14" s="380"/>
      <c r="IM14" s="381"/>
      <c r="IN14" s="381"/>
      <c r="IO14" s="378"/>
      <c r="IP14" s="381"/>
      <c r="IQ14" s="380"/>
      <c r="IR14" s="381"/>
      <c r="IS14" s="381"/>
      <c r="IT14" s="378"/>
      <c r="IU14" s="381"/>
      <c r="IV14" s="380"/>
    </row>
    <row r="15" spans="1:256" s="374" customFormat="1" ht="14.1" customHeight="1">
      <c r="A15" s="568" t="s">
        <v>124</v>
      </c>
      <c r="B15" s="870" t="s">
        <v>17</v>
      </c>
      <c r="C15" s="870" t="s">
        <v>17</v>
      </c>
      <c r="D15" s="870">
        <v>104224.02</v>
      </c>
      <c r="E15" s="871">
        <v>104224.02</v>
      </c>
      <c r="F15" s="378"/>
      <c r="G15" s="377"/>
      <c r="H15" s="377"/>
      <c r="I15" s="377"/>
      <c r="J15" s="377"/>
      <c r="K15" s="379"/>
      <c r="L15" s="379"/>
      <c r="M15" s="379"/>
      <c r="N15" s="379"/>
      <c r="O15" s="379"/>
    </row>
    <row r="16" spans="1:256" s="374" customFormat="1" ht="15" customHeight="1" thickBot="1">
      <c r="A16" s="569" t="s">
        <v>4</v>
      </c>
      <c r="B16" s="872">
        <v>372209.36</v>
      </c>
      <c r="C16" s="872">
        <v>29727.456288999998</v>
      </c>
      <c r="D16" s="873">
        <v>532841.13</v>
      </c>
      <c r="E16" s="874">
        <v>934777.94628900022</v>
      </c>
      <c r="F16" s="378"/>
      <c r="G16" s="377"/>
      <c r="H16" s="377"/>
      <c r="I16" s="377"/>
      <c r="J16" s="377"/>
      <c r="K16" s="379"/>
      <c r="L16" s="379"/>
      <c r="M16" s="379"/>
      <c r="N16" s="379"/>
      <c r="O16" s="379"/>
    </row>
    <row r="17" spans="1:10" s="374" customFormat="1" ht="12" thickTop="1">
      <c r="A17" s="556" t="s">
        <v>41</v>
      </c>
      <c r="B17" s="384"/>
      <c r="C17" s="384"/>
      <c r="D17" s="384"/>
      <c r="E17" s="384"/>
      <c r="F17" s="382"/>
      <c r="G17" s="377"/>
      <c r="H17" s="377"/>
      <c r="I17" s="377"/>
      <c r="J17" s="377"/>
    </row>
    <row r="18" spans="1:10" s="374" customFormat="1">
      <c r="D18" s="383"/>
      <c r="E18" s="378"/>
      <c r="G18" s="377"/>
      <c r="H18" s="377"/>
      <c r="I18" s="377"/>
      <c r="J18" s="377"/>
    </row>
    <row r="19" spans="1:10" hidden="1">
      <c r="D19" s="383"/>
      <c r="F19" s="376"/>
    </row>
    <row r="20" spans="1:10" hidden="1">
      <c r="D20" s="383"/>
    </row>
    <row r="21" spans="1:10" hidden="1"/>
    <row r="22" spans="1:10" hidden="1"/>
    <row r="23" spans="1:10" ht="20.25" hidden="1">
      <c r="B23" s="203"/>
    </row>
  </sheetData>
  <printOptions horizontalCentered="1"/>
  <pageMargins left="0.75" right="0.75" top="1.5748031496062993" bottom="0.39370078740157483" header="0" footer="0"/>
  <pageSetup paperSize="9" orientation="landscape" verticalDpi="300" r:id="rId1"/>
  <headerFooter alignWithMargins="0"/>
  <rowBreaks count="2" manualBreakCount="2">
    <brk id="49" max="65535" man="1"/>
    <brk id="74" max="65535" man="1"/>
  </rowBreaks>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XFC34"/>
  <sheetViews>
    <sheetView showGridLines="0" zoomScaleNormal="100" zoomScaleSheetLayoutView="85" workbookViewId="0"/>
  </sheetViews>
  <sheetFormatPr baseColWidth="10" defaultColWidth="0" defaultRowHeight="12.75" zeroHeight="1"/>
  <cols>
    <col min="1" max="1" width="21.42578125" customWidth="1"/>
    <col min="2" max="2" width="14.5703125" customWidth="1"/>
    <col min="3" max="3" width="11.7109375" customWidth="1"/>
    <col min="4" max="6" width="11.42578125" customWidth="1"/>
    <col min="7" max="7" width="14.7109375" customWidth="1"/>
    <col min="8" max="8" width="14.42578125" customWidth="1"/>
    <col min="9" max="9" width="14.28515625" customWidth="1"/>
    <col min="10" max="10" width="15.28515625" customWidth="1"/>
    <col min="11" max="11" width="14.7109375" customWidth="1"/>
    <col min="12" max="12" width="16" customWidth="1"/>
    <col min="13" max="13" width="15.5703125" customWidth="1"/>
    <col min="14" max="14" width="15.42578125" customWidth="1"/>
    <col min="15" max="15" width="18" customWidth="1"/>
    <col min="16" max="22" width="17.28515625" customWidth="1"/>
    <col min="23" max="23" width="15.28515625" customWidth="1"/>
    <col min="24" max="24" width="14.7109375" customWidth="1"/>
    <col min="25" max="25" width="4.7109375" customWidth="1"/>
    <col min="26" max="16383" width="11.42578125" hidden="1"/>
    <col min="16384" max="16384" width="16.28515625" customWidth="1"/>
  </cols>
  <sheetData>
    <row r="1" spans="1:24">
      <c r="A1" s="572" t="s">
        <v>77</v>
      </c>
      <c r="B1" s="572"/>
      <c r="C1" s="572"/>
      <c r="D1" s="572"/>
      <c r="E1" s="572"/>
      <c r="F1" s="572"/>
      <c r="G1" s="572"/>
      <c r="H1" s="572"/>
      <c r="I1" s="572"/>
      <c r="J1" s="572"/>
      <c r="K1" s="572"/>
      <c r="L1" s="572"/>
      <c r="M1" s="572"/>
      <c r="N1" s="572"/>
      <c r="O1" s="572"/>
      <c r="P1" s="572"/>
      <c r="Q1" s="572"/>
      <c r="R1" s="572"/>
      <c r="S1" s="572"/>
      <c r="T1" s="572"/>
      <c r="U1" s="572"/>
      <c r="V1" s="572"/>
      <c r="W1" s="572"/>
      <c r="X1" s="572"/>
    </row>
    <row r="2" spans="1:24">
      <c r="A2" s="573" t="s">
        <v>387</v>
      </c>
      <c r="B2" s="571"/>
      <c r="C2" s="571"/>
      <c r="D2" s="571"/>
      <c r="E2" s="571"/>
      <c r="F2" s="571"/>
      <c r="G2" s="571"/>
      <c r="H2" s="571"/>
      <c r="I2" s="571"/>
      <c r="J2" s="571"/>
      <c r="K2" s="571"/>
      <c r="L2" s="571"/>
      <c r="M2" s="571"/>
      <c r="N2" s="571"/>
      <c r="O2" s="571"/>
      <c r="P2" s="571"/>
      <c r="Q2" s="571"/>
      <c r="R2" s="571"/>
      <c r="S2" s="571"/>
      <c r="T2" s="571"/>
      <c r="U2" s="571"/>
      <c r="V2" s="571"/>
      <c r="W2" s="571"/>
      <c r="X2" s="574"/>
    </row>
    <row r="3" spans="1:24" ht="13.5" customHeight="1" thickBot="1">
      <c r="A3" s="579" t="s">
        <v>2</v>
      </c>
      <c r="B3" s="580"/>
      <c r="C3" s="580"/>
      <c r="D3" s="580"/>
      <c r="E3" s="580"/>
      <c r="F3" s="580"/>
      <c r="G3" s="580"/>
      <c r="H3" s="580"/>
      <c r="I3" s="580"/>
      <c r="J3" s="580"/>
      <c r="K3" s="580"/>
      <c r="L3" s="580"/>
      <c r="M3" s="580"/>
      <c r="N3" s="581"/>
      <c r="O3" s="581"/>
      <c r="P3" s="581"/>
      <c r="Q3" s="581"/>
      <c r="R3" s="581"/>
      <c r="S3" s="581"/>
      <c r="T3" s="581"/>
      <c r="U3" s="581"/>
      <c r="V3" s="581"/>
      <c r="W3" s="581"/>
      <c r="X3" s="582"/>
    </row>
    <row r="4" spans="1:24" ht="68.25" thickTop="1">
      <c r="A4" s="263" t="s">
        <v>47</v>
      </c>
      <c r="B4" s="263" t="s">
        <v>106</v>
      </c>
      <c r="C4" s="263" t="s">
        <v>681</v>
      </c>
      <c r="D4" s="263" t="s">
        <v>682</v>
      </c>
      <c r="E4" s="263" t="s">
        <v>683</v>
      </c>
      <c r="F4" s="263" t="s">
        <v>684</v>
      </c>
      <c r="G4" s="263" t="s">
        <v>107</v>
      </c>
      <c r="H4" s="263" t="s">
        <v>685</v>
      </c>
      <c r="I4" s="263" t="s">
        <v>108</v>
      </c>
      <c r="J4" s="263" t="s">
        <v>103</v>
      </c>
      <c r="K4" s="263" t="s">
        <v>686</v>
      </c>
      <c r="L4" s="263" t="s">
        <v>687</v>
      </c>
      <c r="M4" s="263" t="s">
        <v>105</v>
      </c>
      <c r="N4" s="263" t="s">
        <v>688</v>
      </c>
      <c r="O4" s="263" t="s">
        <v>689</v>
      </c>
      <c r="P4" s="263" t="s">
        <v>690</v>
      </c>
      <c r="Q4" s="263" t="s">
        <v>794</v>
      </c>
      <c r="R4" s="263" t="s">
        <v>691</v>
      </c>
      <c r="S4" s="263" t="s">
        <v>692</v>
      </c>
      <c r="T4" s="263" t="s">
        <v>693</v>
      </c>
      <c r="U4" s="263" t="s">
        <v>694</v>
      </c>
      <c r="V4" s="263" t="s">
        <v>695</v>
      </c>
      <c r="W4" s="577" t="s">
        <v>53</v>
      </c>
      <c r="X4" s="578" t="s">
        <v>4</v>
      </c>
    </row>
    <row r="5" spans="1:24" ht="14.1" customHeight="1">
      <c r="A5" s="558" t="s">
        <v>110</v>
      </c>
      <c r="B5" s="805">
        <v>0</v>
      </c>
      <c r="C5" s="805">
        <v>17133.760000000002</v>
      </c>
      <c r="D5" s="805">
        <v>0</v>
      </c>
      <c r="E5" s="805">
        <v>0</v>
      </c>
      <c r="F5" s="805">
        <v>767055.78</v>
      </c>
      <c r="G5" s="805">
        <v>376864.23</v>
      </c>
      <c r="H5" s="805">
        <v>451743.63</v>
      </c>
      <c r="I5" s="805">
        <v>8.75</v>
      </c>
      <c r="J5" s="805">
        <v>21570</v>
      </c>
      <c r="K5" s="805">
        <v>25903.31</v>
      </c>
      <c r="L5" s="805">
        <v>125035.97</v>
      </c>
      <c r="M5" s="805">
        <v>37650.229999999989</v>
      </c>
      <c r="N5" s="805">
        <v>335.94</v>
      </c>
      <c r="O5" s="805">
        <v>110919.82999999999</v>
      </c>
      <c r="P5" s="805">
        <v>94941.450000000012</v>
      </c>
      <c r="Q5" s="805">
        <v>264175.84000000003</v>
      </c>
      <c r="R5" s="805">
        <v>458942.05000000005</v>
      </c>
      <c r="S5" s="805">
        <v>39610.040000000008</v>
      </c>
      <c r="T5" s="805">
        <v>134.61000000000001</v>
      </c>
      <c r="U5" s="805">
        <v>48329.93</v>
      </c>
      <c r="V5" s="805">
        <v>32797.67</v>
      </c>
      <c r="W5" s="805">
        <v>3173073.3800000004</v>
      </c>
      <c r="X5" s="806">
        <v>6046226.4000000004</v>
      </c>
    </row>
    <row r="6" spans="1:24" ht="14.1" customHeight="1">
      <c r="A6" s="558" t="s">
        <v>111</v>
      </c>
      <c r="B6" s="805">
        <v>0</v>
      </c>
      <c r="C6" s="805">
        <v>4267.9400000000005</v>
      </c>
      <c r="D6" s="805">
        <v>1890.35</v>
      </c>
      <c r="E6" s="805">
        <v>0</v>
      </c>
      <c r="F6" s="805">
        <v>155248.44999999998</v>
      </c>
      <c r="G6" s="805">
        <v>171589.66</v>
      </c>
      <c r="H6" s="805">
        <v>217665.44</v>
      </c>
      <c r="I6" s="805">
        <v>0</v>
      </c>
      <c r="J6" s="805">
        <v>23694.34</v>
      </c>
      <c r="K6" s="805">
        <v>9380.09</v>
      </c>
      <c r="L6" s="805">
        <v>81553.599999999977</v>
      </c>
      <c r="M6" s="805">
        <v>4981.2799999999988</v>
      </c>
      <c r="N6" s="805">
        <v>106.4</v>
      </c>
      <c r="O6" s="805">
        <v>47274.79</v>
      </c>
      <c r="P6" s="805">
        <v>21536.489999999998</v>
      </c>
      <c r="Q6" s="805">
        <v>53019.659999999989</v>
      </c>
      <c r="R6" s="805">
        <v>220920.78</v>
      </c>
      <c r="S6" s="805">
        <v>20778.939999999999</v>
      </c>
      <c r="T6" s="805">
        <v>111.68</v>
      </c>
      <c r="U6" s="805">
        <v>15019.16</v>
      </c>
      <c r="V6" s="805">
        <v>10017.779999999999</v>
      </c>
      <c r="W6" s="805">
        <v>1062852.72</v>
      </c>
      <c r="X6" s="807">
        <v>2121909.5499999998</v>
      </c>
    </row>
    <row r="7" spans="1:24" ht="14.1" customHeight="1">
      <c r="A7" s="558" t="s">
        <v>112</v>
      </c>
      <c r="B7" s="805">
        <v>0</v>
      </c>
      <c r="C7" s="805">
        <v>13912.480000000001</v>
      </c>
      <c r="D7" s="805">
        <v>0</v>
      </c>
      <c r="E7" s="805">
        <v>0</v>
      </c>
      <c r="F7" s="805">
        <v>461652.78</v>
      </c>
      <c r="G7" s="805">
        <v>463199.77</v>
      </c>
      <c r="H7" s="805">
        <v>528643.87</v>
      </c>
      <c r="I7" s="805">
        <v>0</v>
      </c>
      <c r="J7" s="805">
        <v>74537.649999999994</v>
      </c>
      <c r="K7" s="805">
        <v>29590.63</v>
      </c>
      <c r="L7" s="805">
        <v>292706.94000000006</v>
      </c>
      <c r="M7" s="805">
        <v>14780.559999999996</v>
      </c>
      <c r="N7" s="805">
        <v>507.81</v>
      </c>
      <c r="O7" s="805">
        <v>133172.33000000002</v>
      </c>
      <c r="P7" s="805">
        <v>71438.559999999998</v>
      </c>
      <c r="Q7" s="805">
        <v>89717.58</v>
      </c>
      <c r="R7" s="805">
        <v>608875.52000000002</v>
      </c>
      <c r="S7" s="805">
        <v>49659.010000000009</v>
      </c>
      <c r="T7" s="805">
        <v>0</v>
      </c>
      <c r="U7" s="805">
        <v>46113.11</v>
      </c>
      <c r="V7" s="805">
        <v>44275.94999999999</v>
      </c>
      <c r="W7" s="805">
        <v>3477878.07</v>
      </c>
      <c r="X7" s="807">
        <v>6400662.6200000001</v>
      </c>
    </row>
    <row r="8" spans="1:24" ht="14.1" customHeight="1">
      <c r="A8" s="558" t="s">
        <v>113</v>
      </c>
      <c r="B8" s="805">
        <v>0</v>
      </c>
      <c r="C8" s="805">
        <v>1050.6300000000001</v>
      </c>
      <c r="D8" s="805">
        <v>0</v>
      </c>
      <c r="E8" s="805">
        <v>0</v>
      </c>
      <c r="F8" s="805">
        <v>74388.639999999999</v>
      </c>
      <c r="G8" s="805">
        <v>59239.99</v>
      </c>
      <c r="H8" s="805">
        <v>81688.08</v>
      </c>
      <c r="I8" s="805">
        <v>60</v>
      </c>
      <c r="J8" s="805">
        <v>11881.130000000001</v>
      </c>
      <c r="K8" s="805">
        <v>3615.54</v>
      </c>
      <c r="L8" s="805">
        <v>86001.97</v>
      </c>
      <c r="M8" s="805">
        <v>2734.7599999999998</v>
      </c>
      <c r="N8" s="805">
        <v>187.95</v>
      </c>
      <c r="O8" s="805">
        <v>15558.56</v>
      </c>
      <c r="P8" s="805">
        <v>7945.2</v>
      </c>
      <c r="Q8" s="805">
        <v>12489.72</v>
      </c>
      <c r="R8" s="805">
        <v>76830.7</v>
      </c>
      <c r="S8" s="805">
        <v>8216.3100000000013</v>
      </c>
      <c r="T8" s="805">
        <v>24.79</v>
      </c>
      <c r="U8" s="805">
        <v>12121.890000000001</v>
      </c>
      <c r="V8" s="805">
        <v>3898.54</v>
      </c>
      <c r="W8" s="805">
        <v>416106.41000000003</v>
      </c>
      <c r="X8" s="807">
        <v>874040.81</v>
      </c>
    </row>
    <row r="9" spans="1:24" ht="14.1" customHeight="1">
      <c r="A9" s="558" t="s">
        <v>114</v>
      </c>
      <c r="B9" s="805">
        <v>0</v>
      </c>
      <c r="C9" s="805">
        <v>1932.8</v>
      </c>
      <c r="D9" s="805">
        <v>0</v>
      </c>
      <c r="E9" s="805">
        <v>0</v>
      </c>
      <c r="F9" s="805">
        <v>42117.52</v>
      </c>
      <c r="G9" s="805">
        <v>36700.47</v>
      </c>
      <c r="H9" s="805">
        <v>42332.360000000008</v>
      </c>
      <c r="I9" s="805">
        <v>0</v>
      </c>
      <c r="J9" s="805">
        <v>4200.7699999999995</v>
      </c>
      <c r="K9" s="805">
        <v>2061.27</v>
      </c>
      <c r="L9" s="805">
        <v>24681.030000000002</v>
      </c>
      <c r="M9" s="805">
        <v>1600.1200000000001</v>
      </c>
      <c r="N9" s="805">
        <v>65</v>
      </c>
      <c r="O9" s="805">
        <v>16495.330000000002</v>
      </c>
      <c r="P9" s="805">
        <v>4476.34</v>
      </c>
      <c r="Q9" s="805">
        <v>16930.41</v>
      </c>
      <c r="R9" s="805">
        <v>47714.670000000006</v>
      </c>
      <c r="S9" s="805">
        <v>5426.57</v>
      </c>
      <c r="T9" s="805">
        <v>0</v>
      </c>
      <c r="U9" s="805">
        <v>2835.82</v>
      </c>
      <c r="V9" s="805">
        <v>2163.89</v>
      </c>
      <c r="W9" s="805">
        <v>289673.07</v>
      </c>
      <c r="X9" s="807">
        <v>541407.44000000006</v>
      </c>
    </row>
    <row r="10" spans="1:24" ht="14.1" customHeight="1">
      <c r="A10" s="558" t="s">
        <v>115</v>
      </c>
      <c r="B10" s="805">
        <v>0</v>
      </c>
      <c r="C10" s="805">
        <v>613.4</v>
      </c>
      <c r="D10" s="805">
        <v>0</v>
      </c>
      <c r="E10" s="805">
        <v>0</v>
      </c>
      <c r="F10" s="805">
        <v>22203.83</v>
      </c>
      <c r="G10" s="805">
        <v>19002.129999999997</v>
      </c>
      <c r="H10" s="805">
        <v>17695.300000000003</v>
      </c>
      <c r="I10" s="805">
        <v>0</v>
      </c>
      <c r="J10" s="805">
        <v>2989.7200000000003</v>
      </c>
      <c r="K10" s="805">
        <v>1104.93</v>
      </c>
      <c r="L10" s="805">
        <v>16078.059999999998</v>
      </c>
      <c r="M10" s="805">
        <v>1927.1</v>
      </c>
      <c r="N10" s="805">
        <v>57.56</v>
      </c>
      <c r="O10" s="805">
        <v>7913.7799999999988</v>
      </c>
      <c r="P10" s="805">
        <v>2427.7200000000003</v>
      </c>
      <c r="Q10" s="805">
        <v>1784.06</v>
      </c>
      <c r="R10" s="805">
        <v>32121.98</v>
      </c>
      <c r="S10" s="805">
        <v>5646.7199999999993</v>
      </c>
      <c r="T10" s="805">
        <v>24.78</v>
      </c>
      <c r="U10" s="805">
        <v>1884.81</v>
      </c>
      <c r="V10" s="805">
        <v>775.1099999999999</v>
      </c>
      <c r="W10" s="805">
        <v>126835.75</v>
      </c>
      <c r="X10" s="807">
        <v>261086.73999999996</v>
      </c>
    </row>
    <row r="11" spans="1:24" ht="14.1" customHeight="1">
      <c r="A11" s="558" t="s">
        <v>116</v>
      </c>
      <c r="B11" s="805">
        <v>0</v>
      </c>
      <c r="C11" s="805">
        <v>0</v>
      </c>
      <c r="D11" s="805">
        <v>377.32</v>
      </c>
      <c r="E11" s="805">
        <v>0</v>
      </c>
      <c r="F11" s="805">
        <v>89825.53</v>
      </c>
      <c r="G11" s="805">
        <v>91098.030000000013</v>
      </c>
      <c r="H11" s="805">
        <v>78059.960000000006</v>
      </c>
      <c r="I11" s="805">
        <v>0</v>
      </c>
      <c r="J11" s="805">
        <v>11388.509999999998</v>
      </c>
      <c r="K11" s="805">
        <v>5230.7299999999996</v>
      </c>
      <c r="L11" s="805">
        <v>36087.83</v>
      </c>
      <c r="M11" s="805">
        <v>3961.9199999999996</v>
      </c>
      <c r="N11" s="805">
        <v>0</v>
      </c>
      <c r="O11" s="805">
        <v>25072.019999999997</v>
      </c>
      <c r="P11" s="805">
        <v>14616.57</v>
      </c>
      <c r="Q11" s="805">
        <v>19404.920000000002</v>
      </c>
      <c r="R11" s="805">
        <v>90417.480000000025</v>
      </c>
      <c r="S11" s="805">
        <v>11448.51</v>
      </c>
      <c r="T11" s="805">
        <v>51.2</v>
      </c>
      <c r="U11" s="805">
        <v>6470.63</v>
      </c>
      <c r="V11" s="805">
        <v>5970.4499999999989</v>
      </c>
      <c r="W11" s="805">
        <v>564443.39</v>
      </c>
      <c r="X11" s="807">
        <v>1053925</v>
      </c>
    </row>
    <row r="12" spans="1:24" ht="14.1" customHeight="1">
      <c r="A12" s="558" t="s">
        <v>117</v>
      </c>
      <c r="B12" s="805">
        <v>0</v>
      </c>
      <c r="C12" s="805">
        <v>11481.849999999999</v>
      </c>
      <c r="D12" s="805">
        <v>0</v>
      </c>
      <c r="E12" s="805">
        <v>0</v>
      </c>
      <c r="F12" s="805">
        <v>324597.98000000004</v>
      </c>
      <c r="G12" s="805">
        <v>267716.08999999997</v>
      </c>
      <c r="H12" s="805">
        <v>277498.59000000003</v>
      </c>
      <c r="I12" s="805">
        <v>0</v>
      </c>
      <c r="J12" s="805">
        <v>18979.09</v>
      </c>
      <c r="K12" s="805">
        <v>17030.189999999999</v>
      </c>
      <c r="L12" s="805">
        <v>106079.09000000001</v>
      </c>
      <c r="M12" s="805">
        <v>12372.380000000001</v>
      </c>
      <c r="N12" s="805">
        <v>283.42</v>
      </c>
      <c r="O12" s="805">
        <v>78660.38</v>
      </c>
      <c r="P12" s="805">
        <v>45965.43</v>
      </c>
      <c r="Q12" s="805">
        <v>65549.37</v>
      </c>
      <c r="R12" s="805">
        <v>269406.52</v>
      </c>
      <c r="S12" s="805">
        <v>27583.790000000005</v>
      </c>
      <c r="T12" s="805">
        <v>52.49</v>
      </c>
      <c r="U12" s="805">
        <v>25465.46</v>
      </c>
      <c r="V12" s="805">
        <v>21534.769999999997</v>
      </c>
      <c r="W12" s="805">
        <v>2047102.01</v>
      </c>
      <c r="X12" s="807">
        <v>3617358.9</v>
      </c>
    </row>
    <row r="13" spans="1:24" ht="14.1" customHeight="1">
      <c r="A13" s="558" t="s">
        <v>118</v>
      </c>
      <c r="B13" s="805">
        <v>0</v>
      </c>
      <c r="C13" s="805">
        <v>4962.1100000000006</v>
      </c>
      <c r="D13" s="805">
        <v>1368.0200000000002</v>
      </c>
      <c r="E13" s="805">
        <v>0</v>
      </c>
      <c r="F13" s="805">
        <v>80913.37999999999</v>
      </c>
      <c r="G13" s="805">
        <v>77852.159999999989</v>
      </c>
      <c r="H13" s="805">
        <v>88127.360000000015</v>
      </c>
      <c r="I13" s="805">
        <v>0</v>
      </c>
      <c r="J13" s="805">
        <v>21848.239999999998</v>
      </c>
      <c r="K13" s="805">
        <v>34852.080000000002</v>
      </c>
      <c r="L13" s="805">
        <v>90860.959999999992</v>
      </c>
      <c r="M13" s="805">
        <v>2757.03</v>
      </c>
      <c r="N13" s="805">
        <v>196.34</v>
      </c>
      <c r="O13" s="805">
        <v>24239.96</v>
      </c>
      <c r="P13" s="805">
        <v>10711.880000000001</v>
      </c>
      <c r="Q13" s="805">
        <v>34653.08</v>
      </c>
      <c r="R13" s="805">
        <v>95813.67</v>
      </c>
      <c r="S13" s="805">
        <v>16636.16</v>
      </c>
      <c r="T13" s="805">
        <v>43.15</v>
      </c>
      <c r="U13" s="805">
        <v>14269.27</v>
      </c>
      <c r="V13" s="805">
        <v>5742.35</v>
      </c>
      <c r="W13" s="805">
        <v>543880.02</v>
      </c>
      <c r="X13" s="807">
        <v>1149727.2200000002</v>
      </c>
    </row>
    <row r="14" spans="1:24" ht="14.1" customHeight="1">
      <c r="A14" s="558" t="s">
        <v>119</v>
      </c>
      <c r="B14" s="805">
        <v>0</v>
      </c>
      <c r="C14" s="805">
        <v>0</v>
      </c>
      <c r="D14" s="805">
        <v>686.38</v>
      </c>
      <c r="E14" s="805">
        <v>0</v>
      </c>
      <c r="F14" s="805">
        <v>137645.13999999998</v>
      </c>
      <c r="G14" s="805">
        <v>132870.83000000002</v>
      </c>
      <c r="H14" s="805">
        <v>131422.63</v>
      </c>
      <c r="I14" s="805">
        <v>0</v>
      </c>
      <c r="J14" s="805">
        <v>25865.609999999997</v>
      </c>
      <c r="K14" s="805">
        <v>7383.08</v>
      </c>
      <c r="L14" s="805">
        <v>159020.41</v>
      </c>
      <c r="M14" s="805">
        <v>3052.07</v>
      </c>
      <c r="N14" s="805">
        <v>90.04</v>
      </c>
      <c r="O14" s="805">
        <v>32617.539999999997</v>
      </c>
      <c r="P14" s="805">
        <v>16827.23</v>
      </c>
      <c r="Q14" s="805">
        <v>16898.469999999998</v>
      </c>
      <c r="R14" s="805">
        <v>160012.22000000003</v>
      </c>
      <c r="S14" s="805">
        <v>25000.029999999995</v>
      </c>
      <c r="T14" s="805">
        <v>34.1</v>
      </c>
      <c r="U14" s="805">
        <v>17600.489999999998</v>
      </c>
      <c r="V14" s="805">
        <v>3739.23</v>
      </c>
      <c r="W14" s="805">
        <v>811734.8</v>
      </c>
      <c r="X14" s="807">
        <v>1682500.2999999998</v>
      </c>
    </row>
    <row r="15" spans="1:24" ht="14.1" customHeight="1">
      <c r="A15" s="558" t="s">
        <v>120</v>
      </c>
      <c r="B15" s="805">
        <v>0</v>
      </c>
      <c r="C15" s="805">
        <v>10183.93</v>
      </c>
      <c r="D15" s="805">
        <v>0</v>
      </c>
      <c r="E15" s="805">
        <v>10500</v>
      </c>
      <c r="F15" s="805">
        <v>413230.28</v>
      </c>
      <c r="G15" s="805">
        <v>137439.90000000002</v>
      </c>
      <c r="H15" s="805">
        <v>275579.59999999998</v>
      </c>
      <c r="I15" s="805">
        <v>18625</v>
      </c>
      <c r="J15" s="805">
        <v>42149.369999999995</v>
      </c>
      <c r="K15" s="805">
        <v>7612.6399999999994</v>
      </c>
      <c r="L15" s="805">
        <v>119371.95999999999</v>
      </c>
      <c r="M15" s="805">
        <v>2784.31</v>
      </c>
      <c r="N15" s="805">
        <v>71.709999999999994</v>
      </c>
      <c r="O15" s="805">
        <v>37293.97</v>
      </c>
      <c r="P15" s="805">
        <v>16065.34</v>
      </c>
      <c r="Q15" s="805">
        <v>13322.06</v>
      </c>
      <c r="R15" s="805">
        <v>137919.43</v>
      </c>
      <c r="S15" s="805">
        <v>17930.400000000001</v>
      </c>
      <c r="T15" s="805">
        <v>33.6</v>
      </c>
      <c r="U15" s="805">
        <v>10968.03</v>
      </c>
      <c r="V15" s="805">
        <v>5077.7099999999991</v>
      </c>
      <c r="W15" s="805">
        <v>1803061.51</v>
      </c>
      <c r="X15" s="807">
        <v>3079220.75</v>
      </c>
    </row>
    <row r="16" spans="1:24" ht="14.1" customHeight="1">
      <c r="A16" s="558" t="s">
        <v>121</v>
      </c>
      <c r="B16" s="805">
        <v>0</v>
      </c>
      <c r="C16" s="805">
        <v>0</v>
      </c>
      <c r="D16" s="805">
        <v>0</v>
      </c>
      <c r="E16" s="805">
        <v>0</v>
      </c>
      <c r="F16" s="805">
        <v>74589.649999999994</v>
      </c>
      <c r="G16" s="805">
        <v>90370.079999999987</v>
      </c>
      <c r="H16" s="805">
        <v>143566.82999999999</v>
      </c>
      <c r="I16" s="805">
        <v>0</v>
      </c>
      <c r="J16" s="805">
        <v>14992.2</v>
      </c>
      <c r="K16" s="805">
        <v>4330.5200000000004</v>
      </c>
      <c r="L16" s="805">
        <v>122903.12000000001</v>
      </c>
      <c r="M16" s="805">
        <v>5216.26</v>
      </c>
      <c r="N16" s="805">
        <v>207.29</v>
      </c>
      <c r="O16" s="805">
        <v>17967.72</v>
      </c>
      <c r="P16" s="805">
        <v>8693.48</v>
      </c>
      <c r="Q16" s="805">
        <v>55985.840000000011</v>
      </c>
      <c r="R16" s="805">
        <v>97438.56</v>
      </c>
      <c r="S16" s="805">
        <v>15830.679999999998</v>
      </c>
      <c r="T16" s="805">
        <v>29.42</v>
      </c>
      <c r="U16" s="805">
        <v>5126.1000000000004</v>
      </c>
      <c r="V16" s="805">
        <v>3225.4500000000003</v>
      </c>
      <c r="W16" s="805">
        <v>424282</v>
      </c>
      <c r="X16" s="807">
        <v>1084755.1999999997</v>
      </c>
    </row>
    <row r="17" spans="1:24" ht="14.1" customHeight="1">
      <c r="A17" s="558" t="s">
        <v>122</v>
      </c>
      <c r="B17" s="805">
        <v>0</v>
      </c>
      <c r="C17" s="805">
        <v>0</v>
      </c>
      <c r="D17" s="805">
        <v>0</v>
      </c>
      <c r="E17" s="805">
        <v>0</v>
      </c>
      <c r="F17" s="805">
        <v>70810.180000000008</v>
      </c>
      <c r="G17" s="805">
        <v>67784.84</v>
      </c>
      <c r="H17" s="805">
        <v>66344.03</v>
      </c>
      <c r="I17" s="805">
        <v>0</v>
      </c>
      <c r="J17" s="805">
        <v>3776.5600000000004</v>
      </c>
      <c r="K17" s="805">
        <v>3942.51</v>
      </c>
      <c r="L17" s="805">
        <v>37327.379999999997</v>
      </c>
      <c r="M17" s="805">
        <v>7330.95</v>
      </c>
      <c r="N17" s="805">
        <v>122.03</v>
      </c>
      <c r="O17" s="805">
        <v>17942.77</v>
      </c>
      <c r="P17" s="805">
        <v>8270.52</v>
      </c>
      <c r="Q17" s="805">
        <v>7587.14</v>
      </c>
      <c r="R17" s="805">
        <v>60919.15</v>
      </c>
      <c r="S17" s="805">
        <v>10049.030000000001</v>
      </c>
      <c r="T17" s="805">
        <v>45.33</v>
      </c>
      <c r="U17" s="805">
        <v>8302.99</v>
      </c>
      <c r="V17" s="805">
        <v>2001.19</v>
      </c>
      <c r="W17" s="805">
        <v>1185493.32</v>
      </c>
      <c r="X17" s="807">
        <v>1558049.9200000002</v>
      </c>
    </row>
    <row r="18" spans="1:24" ht="14.1" customHeight="1">
      <c r="A18" s="558" t="s">
        <v>123</v>
      </c>
      <c r="B18" s="805">
        <v>60</v>
      </c>
      <c r="C18" s="805">
        <v>12240.230000000001</v>
      </c>
      <c r="D18" s="805">
        <v>836.64</v>
      </c>
      <c r="E18" s="805">
        <v>0</v>
      </c>
      <c r="F18" s="805">
        <v>481658.21</v>
      </c>
      <c r="G18" s="805">
        <v>270655.55999999994</v>
      </c>
      <c r="H18" s="805">
        <v>338876.15999999997</v>
      </c>
      <c r="I18" s="805">
        <v>0</v>
      </c>
      <c r="J18" s="805">
        <v>3903.96</v>
      </c>
      <c r="K18" s="805">
        <v>22328.22</v>
      </c>
      <c r="L18" s="805">
        <v>106218.84</v>
      </c>
      <c r="M18" s="805">
        <v>12706.720000000001</v>
      </c>
      <c r="N18" s="805">
        <v>0</v>
      </c>
      <c r="O18" s="805">
        <v>118638.17</v>
      </c>
      <c r="P18" s="805">
        <v>73269</v>
      </c>
      <c r="Q18" s="805">
        <v>155493.53000000003</v>
      </c>
      <c r="R18" s="805">
        <v>423934.36</v>
      </c>
      <c r="S18" s="805">
        <v>35337.810000000012</v>
      </c>
      <c r="T18" s="805">
        <v>86.2</v>
      </c>
      <c r="U18" s="805">
        <v>44491.56</v>
      </c>
      <c r="V18" s="805">
        <v>36882.590000000004</v>
      </c>
      <c r="W18" s="805">
        <v>2543057.42</v>
      </c>
      <c r="X18" s="807">
        <v>4680675.18</v>
      </c>
    </row>
    <row r="19" spans="1:24" ht="14.1" customHeight="1">
      <c r="A19" s="558" t="s">
        <v>124</v>
      </c>
      <c r="B19" s="805">
        <v>200.7</v>
      </c>
      <c r="C19" s="805">
        <v>0</v>
      </c>
      <c r="D19" s="805">
        <v>1413.7</v>
      </c>
      <c r="E19" s="805">
        <v>0</v>
      </c>
      <c r="F19" s="805">
        <v>169582.77000000002</v>
      </c>
      <c r="G19" s="805">
        <v>140187.35</v>
      </c>
      <c r="H19" s="805">
        <v>169449.25</v>
      </c>
      <c r="I19" s="805">
        <v>5022</v>
      </c>
      <c r="J19" s="805">
        <v>39409.560000000005</v>
      </c>
      <c r="K19" s="805">
        <v>8778.41</v>
      </c>
      <c r="L19" s="805">
        <v>239349.4</v>
      </c>
      <c r="M19" s="805">
        <v>8882.880000000001</v>
      </c>
      <c r="N19" s="805">
        <v>243.9</v>
      </c>
      <c r="O19" s="805">
        <v>37801.43</v>
      </c>
      <c r="P19" s="805">
        <v>19476.84</v>
      </c>
      <c r="Q19" s="805">
        <v>23756.679999999993</v>
      </c>
      <c r="R19" s="805">
        <v>270040.81</v>
      </c>
      <c r="S19" s="805">
        <v>26397.95</v>
      </c>
      <c r="T19" s="805">
        <v>51.97</v>
      </c>
      <c r="U19" s="805">
        <v>11097.76</v>
      </c>
      <c r="V19" s="805">
        <v>11170.64</v>
      </c>
      <c r="W19" s="805">
        <v>973822.29999999993</v>
      </c>
      <c r="X19" s="808">
        <v>2156136.2999999998</v>
      </c>
    </row>
    <row r="20" spans="1:24" ht="14.1" customHeight="1">
      <c r="A20" s="515" t="s">
        <v>4</v>
      </c>
      <c r="B20" s="809">
        <v>260.7</v>
      </c>
      <c r="C20" s="809">
        <v>77779.13</v>
      </c>
      <c r="D20" s="809">
        <v>6572.4100000000008</v>
      </c>
      <c r="E20" s="809">
        <v>10500</v>
      </c>
      <c r="F20" s="809">
        <v>3365520.1199999996</v>
      </c>
      <c r="G20" s="809">
        <v>2402571.0900000003</v>
      </c>
      <c r="H20" s="809">
        <v>2908693.0900000003</v>
      </c>
      <c r="I20" s="809">
        <v>23715.75</v>
      </c>
      <c r="J20" s="809">
        <v>321186.70999999996</v>
      </c>
      <c r="K20" s="809">
        <v>183144.15</v>
      </c>
      <c r="L20" s="809">
        <v>1643276.56</v>
      </c>
      <c r="M20" s="809">
        <v>122738.56999999999</v>
      </c>
      <c r="N20" s="809">
        <v>2475.3900000000003</v>
      </c>
      <c r="O20" s="809">
        <v>721568.58000000007</v>
      </c>
      <c r="P20" s="809">
        <v>416662.05000000005</v>
      </c>
      <c r="Q20" s="809">
        <v>830768.35999999987</v>
      </c>
      <c r="R20" s="809">
        <v>3051307.9</v>
      </c>
      <c r="S20" s="809">
        <v>315551.95000000007</v>
      </c>
      <c r="T20" s="809">
        <v>723.32000000000016</v>
      </c>
      <c r="U20" s="809">
        <v>270097.00999999995</v>
      </c>
      <c r="V20" s="809">
        <v>189273.32</v>
      </c>
      <c r="W20" s="809">
        <v>19443296.170000002</v>
      </c>
      <c r="X20" s="810">
        <v>36307682.329999998</v>
      </c>
    </row>
    <row r="21" spans="1:24">
      <c r="A21" s="576" t="s">
        <v>70</v>
      </c>
      <c r="B21" s="333"/>
      <c r="C21" s="333"/>
      <c r="D21" s="333"/>
      <c r="E21" s="333"/>
      <c r="F21" s="333"/>
      <c r="G21" s="333"/>
      <c r="H21" s="333"/>
      <c r="I21" s="333"/>
      <c r="J21" s="333"/>
      <c r="K21" s="333"/>
      <c r="L21" s="333"/>
      <c r="M21" s="333"/>
      <c r="N21" s="333"/>
      <c r="O21" s="333"/>
      <c r="P21" s="333"/>
      <c r="Q21" s="333"/>
      <c r="R21" s="333"/>
      <c r="S21" s="333"/>
      <c r="T21" s="333"/>
      <c r="U21" s="333"/>
      <c r="V21" s="333"/>
      <c r="W21" s="333"/>
      <c r="X21" s="1239"/>
    </row>
    <row r="22" spans="1:24"/>
    <row r="23" spans="1:24" hidden="1">
      <c r="B23" s="367"/>
      <c r="C23" s="367"/>
      <c r="D23" s="367"/>
      <c r="E23" s="367"/>
      <c r="F23" s="367"/>
      <c r="G23" s="367"/>
      <c r="H23" s="367"/>
      <c r="I23" s="367"/>
      <c r="J23" s="367"/>
      <c r="K23" s="367"/>
      <c r="L23" s="367"/>
      <c r="M23" s="367"/>
      <c r="N23" s="367"/>
      <c r="O23" s="367"/>
      <c r="P23" s="367"/>
      <c r="Q23" s="367"/>
      <c r="R23" s="367"/>
      <c r="S23" s="367"/>
      <c r="T23" s="367"/>
      <c r="U23" s="367"/>
      <c r="V23" s="367"/>
      <c r="W23" s="367"/>
      <c r="X23" s="367"/>
    </row>
    <row r="24" spans="1:24" hidden="1"/>
    <row r="25" spans="1:24" hidden="1">
      <c r="B25" s="368"/>
      <c r="C25" s="368"/>
      <c r="D25" s="368"/>
      <c r="E25" s="368"/>
      <c r="F25" s="368"/>
      <c r="G25" s="368"/>
      <c r="H25" s="368"/>
      <c r="I25" s="368"/>
      <c r="J25" s="368"/>
      <c r="K25" s="368"/>
      <c r="L25" s="368"/>
      <c r="M25" s="368"/>
      <c r="N25" s="368"/>
      <c r="O25" s="368"/>
      <c r="P25" s="368"/>
      <c r="Q25" s="368"/>
      <c r="R25" s="368"/>
      <c r="S25" s="368"/>
      <c r="T25" s="368"/>
      <c r="U25" s="368"/>
      <c r="V25" s="368"/>
      <c r="W25" s="368"/>
      <c r="X25" s="368"/>
    </row>
    <row r="26" spans="1:24" hidden="1"/>
    <row r="27" spans="1:24" hidden="1"/>
    <row r="28" spans="1:24" hidden="1"/>
    <row r="29" spans="1:24" hidden="1"/>
    <row r="30" spans="1:24" hidden="1">
      <c r="W30" s="170"/>
      <c r="X30" s="170"/>
    </row>
    <row r="31" spans="1:24" hidden="1">
      <c r="W31" s="170"/>
      <c r="X31" s="170"/>
    </row>
    <row r="32" spans="1:24" hidden="1">
      <c r="W32" s="170"/>
      <c r="X32" s="170"/>
    </row>
    <row r="33" spans="23:24" hidden="1">
      <c r="W33" s="170"/>
      <c r="X33" s="170"/>
    </row>
    <row r="34" spans="23:24" hidden="1"/>
  </sheetData>
  <pageMargins left="0.7" right="0.7" top="0.75" bottom="0.75" header="0.3" footer="0.3"/>
  <pageSetup paperSize="9" scale="63"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F30"/>
  <sheetViews>
    <sheetView showGridLines="0" zoomScaleNormal="100" zoomScaleSheetLayoutView="100" workbookViewId="0"/>
  </sheetViews>
  <sheetFormatPr baseColWidth="10" defaultColWidth="0" defaultRowHeight="12.75" zeroHeight="1"/>
  <cols>
    <col min="1" max="1" width="20.7109375" customWidth="1"/>
    <col min="2" max="2" width="15.7109375" customWidth="1"/>
    <col min="3" max="3" width="14.28515625" customWidth="1"/>
    <col min="4" max="4" width="18.7109375" customWidth="1"/>
    <col min="5" max="5" width="15.42578125" customWidth="1"/>
    <col min="6" max="6" width="12.28515625" customWidth="1"/>
    <col min="7" max="7" width="14.28515625" bestFit="1" customWidth="1"/>
    <col min="8" max="8" width="16.5703125" customWidth="1"/>
    <col min="9" max="9" width="17.28515625" bestFit="1" customWidth="1"/>
    <col min="10" max="10" width="17.5703125" customWidth="1"/>
    <col min="11" max="11" width="12.28515625" bestFit="1" customWidth="1"/>
    <col min="12" max="12" width="14.28515625" customWidth="1"/>
    <col min="13" max="13" width="12" bestFit="1" customWidth="1"/>
    <col min="14" max="14" width="14" customWidth="1"/>
    <col min="15" max="15" width="3.5703125" customWidth="1"/>
    <col min="16" max="16" width="17.28515625" hidden="1" customWidth="1"/>
    <col min="17" max="17" width="16.7109375" hidden="1" customWidth="1"/>
    <col min="18" max="24" width="11.42578125" hidden="1" customWidth="1"/>
    <col min="25" max="30" width="12.7109375" hidden="1" customWidth="1"/>
    <col min="31" max="31" width="16.42578125" hidden="1" customWidth="1"/>
    <col min="32" max="32" width="19.5703125" hidden="1" customWidth="1"/>
    <col min="33" max="58" width="0" hidden="1" customWidth="1"/>
    <col min="59" max="16384" width="11.42578125" hidden="1"/>
  </cols>
  <sheetData>
    <row r="1" spans="1:58" s="353" customFormat="1" ht="12">
      <c r="A1" s="424" t="s">
        <v>85</v>
      </c>
      <c r="B1" s="425"/>
      <c r="C1" s="425"/>
      <c r="D1" s="425"/>
      <c r="E1" s="425"/>
      <c r="F1" s="425"/>
      <c r="G1" s="425"/>
      <c r="H1" s="425"/>
      <c r="I1" s="425"/>
      <c r="J1" s="425"/>
      <c r="K1" s="425"/>
      <c r="L1" s="425"/>
      <c r="M1" s="425"/>
      <c r="N1" s="426"/>
    </row>
    <row r="2" spans="1:58" s="353" customFormat="1" ht="12">
      <c r="A2" s="427" t="s">
        <v>52</v>
      </c>
      <c r="B2" s="428"/>
      <c r="C2" s="428"/>
      <c r="D2" s="428"/>
      <c r="E2" s="428"/>
      <c r="F2" s="428"/>
      <c r="G2" s="428"/>
      <c r="H2" s="428"/>
      <c r="I2" s="428"/>
      <c r="J2" s="428"/>
      <c r="K2" s="428"/>
      <c r="L2" s="428"/>
      <c r="M2" s="428"/>
      <c r="N2" s="429"/>
    </row>
    <row r="3" spans="1:58" ht="12" customHeight="1" thickBot="1">
      <c r="A3" s="432" t="s">
        <v>2</v>
      </c>
      <c r="B3" s="5"/>
      <c r="C3" s="5"/>
      <c r="D3" s="5"/>
      <c r="E3" s="5"/>
      <c r="F3" s="5"/>
      <c r="G3" s="5"/>
      <c r="H3" s="5"/>
      <c r="I3" s="5"/>
      <c r="J3" s="17"/>
      <c r="K3" s="5"/>
      <c r="L3" s="5"/>
      <c r="M3" s="5"/>
    </row>
    <row r="4" spans="1:58" s="2" customFormat="1" ht="62.1" customHeight="1" thickTop="1">
      <c r="A4" s="439" t="s">
        <v>47</v>
      </c>
      <c r="B4" s="434" t="s">
        <v>128</v>
      </c>
      <c r="C4" s="390" t="s">
        <v>129</v>
      </c>
      <c r="D4" s="435" t="s">
        <v>402</v>
      </c>
      <c r="E4" s="390" t="s">
        <v>130</v>
      </c>
      <c r="F4" s="434" t="s">
        <v>131</v>
      </c>
      <c r="G4" s="434" t="s">
        <v>132</v>
      </c>
      <c r="H4" s="435" t="s">
        <v>401</v>
      </c>
      <c r="I4" s="435" t="s">
        <v>403</v>
      </c>
      <c r="J4" s="434" t="s">
        <v>603</v>
      </c>
      <c r="K4" s="390" t="s">
        <v>133</v>
      </c>
      <c r="L4" s="435" t="s">
        <v>404</v>
      </c>
      <c r="M4" s="437" t="s">
        <v>134</v>
      </c>
      <c r="N4" s="449" t="s">
        <v>405</v>
      </c>
      <c r="P4" s="100"/>
      <c r="T4" s="180"/>
    </row>
    <row r="5" spans="1:58" s="30" customFormat="1" ht="14.1" customHeight="1">
      <c r="A5" s="440" t="s">
        <v>110</v>
      </c>
      <c r="B5" s="1093">
        <v>3644213.2934699999</v>
      </c>
      <c r="C5" s="1094">
        <v>169108.72289595602</v>
      </c>
      <c r="D5" s="1084">
        <v>3813322.016365956</v>
      </c>
      <c r="E5" s="1094">
        <v>11747757.596120002</v>
      </c>
      <c r="F5" s="1093">
        <v>7113077.1524046287</v>
      </c>
      <c r="G5" s="1093">
        <v>2450567.0966576389</v>
      </c>
      <c r="H5" s="1084">
        <v>21311401.845182266</v>
      </c>
      <c r="I5" s="1084">
        <v>25124723.861548223</v>
      </c>
      <c r="J5" s="1093">
        <v>-1522428.6950183995</v>
      </c>
      <c r="K5" s="1094">
        <v>811315.09352483996</v>
      </c>
      <c r="L5" s="1084">
        <v>-711113.60149355954</v>
      </c>
      <c r="M5" s="1095">
        <v>1130970.43099</v>
      </c>
      <c r="N5" s="1096">
        <v>25544580.691044662</v>
      </c>
      <c r="P5" s="55"/>
      <c r="Q5" s="55"/>
      <c r="R5" s="55"/>
      <c r="T5" s="55"/>
      <c r="U5" s="55"/>
      <c r="V5" s="55"/>
      <c r="W5" s="55"/>
      <c r="X5" s="55"/>
      <c r="Y5" s="55"/>
      <c r="Z5" s="55"/>
      <c r="AA5" s="55"/>
      <c r="AB5" s="55"/>
      <c r="AC5" s="55"/>
      <c r="AD5" s="55"/>
      <c r="AE5" s="55"/>
      <c r="AF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row>
    <row r="6" spans="1:58" s="30" customFormat="1" ht="14.1" customHeight="1">
      <c r="A6" s="440" t="s">
        <v>111</v>
      </c>
      <c r="B6" s="1093">
        <v>522415.06532999995</v>
      </c>
      <c r="C6" s="1093">
        <v>88987.291217999998</v>
      </c>
      <c r="D6" s="1084">
        <v>611402.35654799989</v>
      </c>
      <c r="E6" s="1093">
        <v>2573698.8380700005</v>
      </c>
      <c r="F6" s="1093">
        <v>2089825.2824593962</v>
      </c>
      <c r="G6" s="1093">
        <v>854824.10425525787</v>
      </c>
      <c r="H6" s="1084">
        <v>5518348.2247846546</v>
      </c>
      <c r="I6" s="1084">
        <v>6129750.5813326547</v>
      </c>
      <c r="J6" s="1093">
        <v>1671047.855983247</v>
      </c>
      <c r="K6" s="1093">
        <v>624886.37681633641</v>
      </c>
      <c r="L6" s="1084">
        <v>2295934.2327995836</v>
      </c>
      <c r="M6" s="1095">
        <v>438980.66963999998</v>
      </c>
      <c r="N6" s="1096">
        <v>8864665.4837722369</v>
      </c>
      <c r="P6" s="55"/>
      <c r="Q6" s="55"/>
      <c r="R6" s="55"/>
      <c r="T6" s="55"/>
      <c r="U6" s="55"/>
      <c r="V6" s="55"/>
      <c r="W6" s="55"/>
      <c r="X6" s="55"/>
      <c r="Y6" s="55"/>
      <c r="Z6" s="55"/>
      <c r="AA6" s="55"/>
      <c r="AB6" s="55"/>
      <c r="AC6" s="55"/>
      <c r="AD6" s="55"/>
      <c r="AE6" s="55"/>
      <c r="AF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row>
    <row r="7" spans="1:58" s="30" customFormat="1" ht="13.5" customHeight="1">
      <c r="A7" s="440" t="s">
        <v>112</v>
      </c>
      <c r="B7" s="1093">
        <v>2232000.5397200002</v>
      </c>
      <c r="C7" s="1093">
        <v>320817.25627104007</v>
      </c>
      <c r="D7" s="1084">
        <v>2552817.7959910403</v>
      </c>
      <c r="E7" s="1093">
        <v>6554073.0893200003</v>
      </c>
      <c r="F7" s="1093">
        <v>6253243.836430504</v>
      </c>
      <c r="G7" s="1093">
        <v>2316550.2245304091</v>
      </c>
      <c r="H7" s="1084">
        <v>15123867.150280915</v>
      </c>
      <c r="I7" s="1084">
        <v>17676684.946271956</v>
      </c>
      <c r="J7" s="1093">
        <v>4841087.5648711659</v>
      </c>
      <c r="K7" s="1093">
        <v>525074.2618077388</v>
      </c>
      <c r="L7" s="1084">
        <v>5366161.8266789047</v>
      </c>
      <c r="M7" s="1095">
        <v>532109.88199000002</v>
      </c>
      <c r="N7" s="1096">
        <v>23574956.654940862</v>
      </c>
      <c r="P7" s="55"/>
      <c r="Q7" s="55"/>
      <c r="R7" s="55"/>
      <c r="T7" s="55"/>
      <c r="U7" s="55"/>
      <c r="V7" s="55"/>
      <c r="W7" s="55"/>
      <c r="X7" s="55"/>
      <c r="Y7" s="55"/>
      <c r="Z7" s="55"/>
      <c r="AA7" s="55"/>
      <c r="AB7" s="55"/>
      <c r="AC7" s="55"/>
      <c r="AD7" s="55"/>
      <c r="AE7" s="55"/>
      <c r="AF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row>
    <row r="8" spans="1:58" s="30" customFormat="1" ht="14.1" customHeight="1">
      <c r="A8" s="440" t="s">
        <v>113</v>
      </c>
      <c r="B8" s="1093">
        <v>270557.78856999998</v>
      </c>
      <c r="C8" s="1093">
        <v>48226.717314108006</v>
      </c>
      <c r="D8" s="1084">
        <v>318784.50588410796</v>
      </c>
      <c r="E8" s="1093">
        <v>1119500.0989000001</v>
      </c>
      <c r="F8" s="1093">
        <v>812033.72483530047</v>
      </c>
      <c r="G8" s="1093">
        <v>308976.39515458664</v>
      </c>
      <c r="H8" s="1084">
        <v>2240510.218889887</v>
      </c>
      <c r="I8" s="1084">
        <v>2559294.7247739951</v>
      </c>
      <c r="J8" s="1093">
        <v>399816.28530719294</v>
      </c>
      <c r="K8" s="1093">
        <v>195082.17380254564</v>
      </c>
      <c r="L8" s="1084">
        <v>594898.45910973859</v>
      </c>
      <c r="M8" s="1095">
        <v>166991.81125</v>
      </c>
      <c r="N8" s="1096">
        <v>3321184.9951337334</v>
      </c>
      <c r="P8" s="55"/>
      <c r="Q8" s="55"/>
      <c r="R8" s="55"/>
      <c r="T8" s="55"/>
      <c r="U8" s="55"/>
      <c r="V8" s="55"/>
      <c r="W8" s="55"/>
      <c r="X8" s="55"/>
      <c r="Y8" s="55"/>
      <c r="Z8" s="55"/>
      <c r="AA8" s="55"/>
      <c r="AB8" s="55"/>
      <c r="AC8" s="55"/>
      <c r="AD8" s="55"/>
      <c r="AE8" s="55"/>
      <c r="AF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row>
    <row r="9" spans="1:58" s="30" customFormat="1" ht="14.1" customHeight="1">
      <c r="A9" s="440" t="s">
        <v>114</v>
      </c>
      <c r="B9" s="1093">
        <v>218188.28521</v>
      </c>
      <c r="C9" s="1093">
        <v>17191.081731072001</v>
      </c>
      <c r="D9" s="1084">
        <v>235379.36694107199</v>
      </c>
      <c r="E9" s="1093">
        <v>626186.69955000002</v>
      </c>
      <c r="F9" s="1093">
        <v>498688.3813616166</v>
      </c>
      <c r="G9" s="1093">
        <v>193350.47379000342</v>
      </c>
      <c r="H9" s="1084">
        <v>1318225.55470162</v>
      </c>
      <c r="I9" s="1084">
        <v>1553604.9216426921</v>
      </c>
      <c r="J9" s="1093">
        <v>67843.944985104725</v>
      </c>
      <c r="K9" s="1093">
        <v>513862.86151167285</v>
      </c>
      <c r="L9" s="1084">
        <v>581706.80649677757</v>
      </c>
      <c r="M9" s="1095">
        <v>29317.855189999998</v>
      </c>
      <c r="N9" s="1096">
        <v>2164629.5833294694</v>
      </c>
      <c r="P9" s="55"/>
      <c r="Q9" s="55"/>
      <c r="R9" s="55"/>
      <c r="T9" s="55"/>
      <c r="U9" s="55"/>
      <c r="V9" s="55"/>
      <c r="W9" s="55"/>
      <c r="X9" s="55"/>
      <c r="Y9" s="55"/>
      <c r="Z9" s="55"/>
      <c r="AA9" s="55"/>
      <c r="AB9" s="55"/>
      <c r="AC9" s="55"/>
      <c r="AD9" s="55"/>
      <c r="AE9" s="55"/>
      <c r="AF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row>
    <row r="10" spans="1:58" s="30" customFormat="1" ht="14.1" customHeight="1">
      <c r="A10" s="440" t="s">
        <v>115</v>
      </c>
      <c r="B10" s="1093">
        <v>100622.77950999999</v>
      </c>
      <c r="C10" s="1093">
        <v>6210.8641260000004</v>
      </c>
      <c r="D10" s="1084">
        <v>106833.64363599999</v>
      </c>
      <c r="E10" s="1093">
        <v>345272.0575</v>
      </c>
      <c r="F10" s="1093">
        <v>251678.27403443702</v>
      </c>
      <c r="G10" s="1093">
        <v>91440.154791630659</v>
      </c>
      <c r="H10" s="1084">
        <v>688390.48632606771</v>
      </c>
      <c r="I10" s="1084">
        <v>795224.1299620677</v>
      </c>
      <c r="J10" s="1093">
        <v>111798.74685636128</v>
      </c>
      <c r="K10" s="1093">
        <v>222522.90069752536</v>
      </c>
      <c r="L10" s="1084">
        <v>334321.64755388664</v>
      </c>
      <c r="M10" s="1095">
        <v>0</v>
      </c>
      <c r="N10" s="1096">
        <v>1129545.7775159543</v>
      </c>
      <c r="P10" s="55"/>
      <c r="Q10" s="55"/>
      <c r="R10" s="55"/>
      <c r="T10" s="55"/>
      <c r="U10" s="55"/>
      <c r="V10" s="55"/>
      <c r="W10" s="55"/>
      <c r="X10" s="55"/>
      <c r="Y10" s="55"/>
      <c r="Z10" s="55"/>
      <c r="AA10" s="55"/>
      <c r="AB10" s="55"/>
      <c r="AC10" s="55"/>
      <c r="AD10" s="55"/>
      <c r="AE10" s="55"/>
      <c r="AF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row>
    <row r="11" spans="1:58" s="30" customFormat="1" ht="14.1" customHeight="1">
      <c r="A11" s="440" t="s">
        <v>116</v>
      </c>
      <c r="B11" s="1093">
        <v>304836.52614000003</v>
      </c>
      <c r="C11" s="1093">
        <v>21434.786364</v>
      </c>
      <c r="D11" s="1084">
        <v>326271.31250400003</v>
      </c>
      <c r="E11" s="1093">
        <v>1168247.5826699999</v>
      </c>
      <c r="F11" s="1093">
        <v>1098391.5693685191</v>
      </c>
      <c r="G11" s="1093">
        <v>523222.97517454339</v>
      </c>
      <c r="H11" s="1084">
        <v>2789862.1272130627</v>
      </c>
      <c r="I11" s="1084">
        <v>3116133.4397170627</v>
      </c>
      <c r="J11" s="1093">
        <v>802999.95800047647</v>
      </c>
      <c r="K11" s="1093">
        <v>-210568.44367310524</v>
      </c>
      <c r="L11" s="1084">
        <v>592431.51432737126</v>
      </c>
      <c r="M11" s="1095">
        <v>204935.66845999999</v>
      </c>
      <c r="N11" s="1096">
        <v>3913500.6225044341</v>
      </c>
      <c r="P11" s="55"/>
      <c r="Q11" s="55"/>
      <c r="R11" s="55"/>
      <c r="T11" s="55"/>
      <c r="U11" s="55"/>
      <c r="V11" s="55"/>
      <c r="W11" s="55"/>
      <c r="X11" s="55"/>
      <c r="Y11" s="55"/>
      <c r="Z11" s="55"/>
      <c r="AA11" s="55"/>
      <c r="AB11" s="55"/>
      <c r="AC11" s="55"/>
      <c r="AD11" s="55"/>
      <c r="AE11" s="55"/>
      <c r="AF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row>
    <row r="12" spans="1:58" s="30" customFormat="1" ht="14.1" customHeight="1">
      <c r="A12" s="440" t="s">
        <v>117</v>
      </c>
      <c r="B12" s="1093">
        <v>1933274.11026</v>
      </c>
      <c r="C12" s="1093">
        <v>84623.458301999999</v>
      </c>
      <c r="D12" s="1084">
        <v>2017897.5685620001</v>
      </c>
      <c r="E12" s="1093">
        <v>4908551.7461099997</v>
      </c>
      <c r="F12" s="1093">
        <v>4207174.1889221575</v>
      </c>
      <c r="G12" s="1093">
        <v>1477294.4854664211</v>
      </c>
      <c r="H12" s="1084">
        <v>10593020.420498578</v>
      </c>
      <c r="I12" s="1084">
        <v>12610917.989060577</v>
      </c>
      <c r="J12" s="1093">
        <v>1225412.9897288438</v>
      </c>
      <c r="K12" s="1093">
        <v>-1513040.0116836191</v>
      </c>
      <c r="L12" s="1084">
        <v>-287627.02195477532</v>
      </c>
      <c r="M12" s="1095">
        <v>1324848.2262300001</v>
      </c>
      <c r="N12" s="1096">
        <v>13648139.193335801</v>
      </c>
      <c r="P12" s="55"/>
      <c r="Q12" s="55"/>
      <c r="R12" s="55"/>
      <c r="T12" s="55"/>
      <c r="U12" s="55"/>
      <c r="V12" s="55"/>
      <c r="W12" s="55"/>
      <c r="X12" s="55"/>
      <c r="Y12" s="55"/>
      <c r="Z12" s="55"/>
      <c r="AA12" s="55"/>
      <c r="AB12" s="55"/>
      <c r="AC12" s="55"/>
      <c r="AD12" s="55"/>
      <c r="AE12" s="55"/>
      <c r="AF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row>
    <row r="13" spans="1:58" s="30" customFormat="1" ht="14.1" customHeight="1">
      <c r="A13" s="440" t="s">
        <v>118</v>
      </c>
      <c r="B13" s="1093">
        <v>424033.94513000001</v>
      </c>
      <c r="C13" s="1093">
        <v>40068.443988000006</v>
      </c>
      <c r="D13" s="1084">
        <v>464102.38911799999</v>
      </c>
      <c r="E13" s="1093">
        <v>1588672.8703599998</v>
      </c>
      <c r="F13" s="1093">
        <v>1099130.6897223082</v>
      </c>
      <c r="G13" s="1093">
        <v>530687.19055051135</v>
      </c>
      <c r="H13" s="1084">
        <v>3218490.7506328193</v>
      </c>
      <c r="I13" s="1084">
        <v>3682593.1397508192</v>
      </c>
      <c r="J13" s="1093">
        <v>258807.77598823188</v>
      </c>
      <c r="K13" s="1093">
        <v>289985.98357821844</v>
      </c>
      <c r="L13" s="1084">
        <v>548793.75956645026</v>
      </c>
      <c r="M13" s="1095">
        <v>49931.234949999998</v>
      </c>
      <c r="N13" s="1096">
        <v>4281318.1342672696</v>
      </c>
      <c r="P13" s="55"/>
      <c r="Q13" s="55"/>
      <c r="R13" s="55"/>
      <c r="T13" s="55"/>
      <c r="U13" s="55"/>
      <c r="V13" s="55"/>
      <c r="W13" s="55"/>
      <c r="X13" s="55"/>
      <c r="Y13" s="55"/>
      <c r="Z13" s="55"/>
      <c r="AA13" s="55"/>
      <c r="AB13" s="55"/>
      <c r="AC13" s="55"/>
      <c r="AD13" s="55"/>
      <c r="AE13" s="55"/>
      <c r="AF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row>
    <row r="14" spans="1:58" s="30" customFormat="1" ht="14.1" customHeight="1">
      <c r="A14" s="440" t="s">
        <v>119</v>
      </c>
      <c r="B14" s="1093">
        <v>500549.56361999997</v>
      </c>
      <c r="C14" s="1093">
        <v>58144.708716000008</v>
      </c>
      <c r="D14" s="1084">
        <v>558694.27233599999</v>
      </c>
      <c r="E14" s="1093">
        <v>1570723.2861299999</v>
      </c>
      <c r="F14" s="1093">
        <v>1448238.3660767102</v>
      </c>
      <c r="G14" s="1093">
        <v>752198.99995551375</v>
      </c>
      <c r="H14" s="1084">
        <v>3771160.6521622241</v>
      </c>
      <c r="I14" s="1084">
        <v>4329854.9244982237</v>
      </c>
      <c r="J14" s="1093">
        <v>1322513.2760093841</v>
      </c>
      <c r="K14" s="1093">
        <v>82782.236869691857</v>
      </c>
      <c r="L14" s="1084">
        <v>1405295.5128790759</v>
      </c>
      <c r="M14" s="1095">
        <v>119969.66085</v>
      </c>
      <c r="N14" s="1096">
        <v>5855120.0982272997</v>
      </c>
      <c r="P14" s="55"/>
      <c r="Q14" s="55"/>
      <c r="R14" s="55"/>
      <c r="T14" s="55"/>
      <c r="U14" s="55"/>
      <c r="V14" s="55"/>
      <c r="W14" s="55"/>
      <c r="X14" s="55"/>
      <c r="Y14" s="55"/>
      <c r="Z14" s="55"/>
      <c r="AA14" s="55"/>
      <c r="AB14" s="55"/>
      <c r="AC14" s="55"/>
      <c r="AD14" s="55"/>
      <c r="AE14" s="55"/>
      <c r="AF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row>
    <row r="15" spans="1:58" s="30" customFormat="1" ht="14.1" customHeight="1">
      <c r="A15" s="440" t="s">
        <v>120</v>
      </c>
      <c r="B15" s="1093">
        <v>403767</v>
      </c>
      <c r="C15" s="1093">
        <v>47381.577546444001</v>
      </c>
      <c r="D15" s="1084">
        <v>451148.57754644402</v>
      </c>
      <c r="E15" s="1093">
        <v>1624976.3795400001</v>
      </c>
      <c r="F15" s="1093">
        <v>0</v>
      </c>
      <c r="G15" s="1093">
        <v>62037.220728092238</v>
      </c>
      <c r="H15" s="1084">
        <v>1687013.6002680922</v>
      </c>
      <c r="I15" s="1084">
        <v>2138162.1778145363</v>
      </c>
      <c r="J15" s="1093">
        <v>3091311.820580421</v>
      </c>
      <c r="K15" s="1093">
        <v>77960.393405297349</v>
      </c>
      <c r="L15" s="1084">
        <v>3169272.2139857183</v>
      </c>
      <c r="M15" s="1095">
        <v>834302.31612000009</v>
      </c>
      <c r="N15" s="1096">
        <v>6141736.7079202551</v>
      </c>
      <c r="P15" s="55"/>
      <c r="Q15" s="55"/>
      <c r="R15" s="55"/>
      <c r="T15" s="55"/>
      <c r="U15" s="55"/>
      <c r="V15" s="55"/>
      <c r="W15" s="55"/>
      <c r="X15" s="55"/>
      <c r="Y15" s="55"/>
      <c r="Z15" s="55"/>
      <c r="AA15" s="55"/>
      <c r="AB15" s="55"/>
      <c r="AC15" s="55"/>
      <c r="AD15" s="55"/>
      <c r="AE15" s="55"/>
      <c r="AF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row>
    <row r="16" spans="1:58" s="30" customFormat="1" ht="14.1" customHeight="1">
      <c r="A16" s="440" t="s">
        <v>121</v>
      </c>
      <c r="B16" s="1093">
        <v>197831.85636000001</v>
      </c>
      <c r="C16" s="1093">
        <v>35415.016338000001</v>
      </c>
      <c r="D16" s="1084">
        <v>233246.87269799999</v>
      </c>
      <c r="E16" s="1093">
        <v>714008.20021000016</v>
      </c>
      <c r="F16" s="1093">
        <v>692626.45736072992</v>
      </c>
      <c r="G16" s="1093">
        <v>365588.89002532233</v>
      </c>
      <c r="H16" s="1084">
        <v>1772223.5475960523</v>
      </c>
      <c r="I16" s="1084">
        <v>2005470.4202940522</v>
      </c>
      <c r="J16" s="1093">
        <v>936542.06987206242</v>
      </c>
      <c r="K16" s="1093">
        <v>466569.31734621595</v>
      </c>
      <c r="L16" s="1084">
        <v>1403111.3872182784</v>
      </c>
      <c r="M16" s="1095">
        <v>185221.76464000001</v>
      </c>
      <c r="N16" s="1096">
        <v>3593803.572152331</v>
      </c>
      <c r="P16" s="55"/>
      <c r="Q16" s="55"/>
      <c r="R16" s="55"/>
      <c r="T16" s="55"/>
      <c r="U16" s="55"/>
      <c r="V16" s="55"/>
      <c r="W16" s="55"/>
      <c r="X16" s="55"/>
      <c r="Y16" s="55"/>
      <c r="Z16" s="55"/>
      <c r="AA16" s="55"/>
      <c r="AB16" s="55"/>
      <c r="AC16" s="55"/>
      <c r="AD16" s="55"/>
      <c r="AE16" s="55"/>
      <c r="AF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row>
    <row r="17" spans="1:58" s="30" customFormat="1" ht="14.1" customHeight="1">
      <c r="A17" s="440" t="s">
        <v>122</v>
      </c>
      <c r="B17" s="1093">
        <v>974050.89379</v>
      </c>
      <c r="C17" s="1093">
        <v>24236.212799286001</v>
      </c>
      <c r="D17" s="1084">
        <v>998287.10658928601</v>
      </c>
      <c r="E17" s="1093">
        <v>1418952.4105000002</v>
      </c>
      <c r="F17" s="1093">
        <v>1464632.410765514</v>
      </c>
      <c r="G17" s="1093">
        <v>360495.55581131345</v>
      </c>
      <c r="H17" s="1084">
        <v>3244080.3770768275</v>
      </c>
      <c r="I17" s="1084">
        <v>4242367.4836661136</v>
      </c>
      <c r="J17" s="1093">
        <v>-269238.500899937</v>
      </c>
      <c r="K17" s="1093">
        <v>-732713.21673506021</v>
      </c>
      <c r="L17" s="1084">
        <v>-1001951.7176349972</v>
      </c>
      <c r="M17" s="1095">
        <v>738590.39421000006</v>
      </c>
      <c r="N17" s="1096">
        <v>3979006.1602411163</v>
      </c>
      <c r="P17" s="55"/>
      <c r="Q17" s="55"/>
      <c r="R17" s="55"/>
      <c r="T17" s="55"/>
      <c r="U17" s="55"/>
      <c r="V17" s="55"/>
      <c r="W17" s="55"/>
      <c r="X17" s="55"/>
      <c r="Y17" s="55"/>
      <c r="Z17" s="55"/>
      <c r="AA17" s="55"/>
      <c r="AB17" s="55"/>
      <c r="AC17" s="55"/>
      <c r="AD17" s="55"/>
      <c r="AE17" s="55"/>
      <c r="AF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58" s="30" customFormat="1" ht="14.1" customHeight="1">
      <c r="A18" s="440" t="s">
        <v>123</v>
      </c>
      <c r="B18" s="1093">
        <v>2626107.4906299999</v>
      </c>
      <c r="C18" s="1093">
        <v>205931.21452200002</v>
      </c>
      <c r="D18" s="1084">
        <v>2832038.7051519998</v>
      </c>
      <c r="E18" s="1093">
        <v>12495267.902790001</v>
      </c>
      <c r="F18" s="1093">
        <v>7268139.455249019</v>
      </c>
      <c r="G18" s="1093">
        <v>1513275.7866196618</v>
      </c>
      <c r="H18" s="1084">
        <v>21276683.144658685</v>
      </c>
      <c r="I18" s="1084">
        <v>24108721.849810686</v>
      </c>
      <c r="J18" s="1093">
        <v>-4577156.8832090404</v>
      </c>
      <c r="K18" s="1093">
        <v>-791834.5990382965</v>
      </c>
      <c r="L18" s="1084">
        <v>-5368991.4822473368</v>
      </c>
      <c r="M18" s="1095">
        <v>281586.91733999999</v>
      </c>
      <c r="N18" s="1096">
        <v>19021317.284903347</v>
      </c>
      <c r="P18" s="55"/>
      <c r="Q18" s="55"/>
      <c r="R18" s="55"/>
      <c r="T18" s="55"/>
      <c r="U18" s="55"/>
      <c r="V18" s="55"/>
      <c r="W18" s="55"/>
      <c r="X18" s="55"/>
      <c r="Y18" s="55"/>
      <c r="Z18" s="55"/>
      <c r="AA18" s="55"/>
      <c r="AB18" s="55"/>
      <c r="AC18" s="55"/>
      <c r="AD18" s="55"/>
      <c r="AE18" s="55"/>
      <c r="AF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row>
    <row r="19" spans="1:58" s="30" customFormat="1" ht="14.1" customHeight="1">
      <c r="A19" s="440" t="s">
        <v>124</v>
      </c>
      <c r="B19" s="1093">
        <v>693465.66703000001</v>
      </c>
      <c r="C19" s="1097">
        <v>110352.26975236202</v>
      </c>
      <c r="D19" s="1084">
        <v>803817.93678236206</v>
      </c>
      <c r="E19" s="1093">
        <v>2321123.5607099999</v>
      </c>
      <c r="F19" s="1093">
        <v>1952279.2982691515</v>
      </c>
      <c r="G19" s="1093">
        <v>937395.37651293678</v>
      </c>
      <c r="H19" s="1084">
        <v>5210798.2354920879</v>
      </c>
      <c r="I19" s="1084">
        <v>6014616.1722744498</v>
      </c>
      <c r="J19" s="1093">
        <v>1068824.7909448817</v>
      </c>
      <c r="K19" s="1097">
        <v>453774.37579756236</v>
      </c>
      <c r="L19" s="1084">
        <v>1522599.166742444</v>
      </c>
      <c r="M19" s="1095">
        <v>382253.10161000001</v>
      </c>
      <c r="N19" s="1096">
        <v>7919468.4406268941</v>
      </c>
      <c r="P19" s="55"/>
      <c r="Q19" s="55"/>
      <c r="R19" s="55"/>
      <c r="T19" s="55"/>
      <c r="U19" s="55"/>
      <c r="V19" s="55"/>
      <c r="W19" s="55"/>
      <c r="X19" s="55"/>
      <c r="Y19" s="55"/>
      <c r="Z19" s="55"/>
      <c r="AA19" s="55"/>
      <c r="AB19" s="55"/>
      <c r="AC19" s="55"/>
      <c r="AD19" s="55"/>
      <c r="AE19" s="55"/>
      <c r="AF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row>
    <row r="20" spans="1:58" s="23" customFormat="1" ht="16.5" customHeight="1">
      <c r="A20" s="441" t="s">
        <v>4</v>
      </c>
      <c r="B20" s="1098">
        <v>15045914.804769997</v>
      </c>
      <c r="C20" s="1098">
        <v>1278129.621884268</v>
      </c>
      <c r="D20" s="1089">
        <v>16324044.426654264</v>
      </c>
      <c r="E20" s="1098">
        <v>50777012.318479992</v>
      </c>
      <c r="F20" s="1098">
        <v>36249159.087259993</v>
      </c>
      <c r="G20" s="1098">
        <v>12737904.930023845</v>
      </c>
      <c r="H20" s="1089">
        <v>99764076.335763842</v>
      </c>
      <c r="I20" s="1089">
        <v>116088120.76241811</v>
      </c>
      <c r="J20" s="1098">
        <v>9429182.9999999981</v>
      </c>
      <c r="K20" s="1098">
        <v>1015659.7040275638</v>
      </c>
      <c r="L20" s="1089">
        <v>10444842.704027563</v>
      </c>
      <c r="M20" s="1099">
        <v>6420009.9334699996</v>
      </c>
      <c r="N20" s="1100">
        <v>132952973.39991567</v>
      </c>
      <c r="O20" s="29"/>
      <c r="P20" s="55"/>
      <c r="Q20" s="55"/>
      <c r="R20" s="55"/>
      <c r="T20" s="55"/>
      <c r="U20" s="55"/>
      <c r="V20" s="55"/>
      <c r="W20" s="55"/>
      <c r="X20" s="55"/>
      <c r="Y20" s="55"/>
      <c r="Z20" s="55"/>
      <c r="AA20" s="55"/>
      <c r="AB20" s="55"/>
      <c r="AC20" s="55"/>
      <c r="AD20" s="55"/>
      <c r="AE20" s="55"/>
      <c r="AF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row>
    <row r="21" spans="1:58" s="32" customFormat="1" ht="16.350000000000001" customHeight="1">
      <c r="A21" s="433" t="s">
        <v>803</v>
      </c>
      <c r="B21" s="289"/>
      <c r="C21" s="289"/>
      <c r="D21" s="289"/>
      <c r="E21" s="289"/>
      <c r="F21" s="289"/>
      <c r="G21" s="289"/>
      <c r="H21" s="289"/>
      <c r="I21" s="289"/>
      <c r="J21" s="289"/>
      <c r="K21" s="289"/>
      <c r="L21" s="289"/>
      <c r="M21" s="289"/>
      <c r="N21" s="290"/>
      <c r="O21" s="33"/>
      <c r="P21" s="33"/>
      <c r="Q21" s="33"/>
      <c r="R21" s="33"/>
      <c r="S21" s="33"/>
      <c r="T21" s="33"/>
      <c r="U21" s="33"/>
      <c r="V21" s="33"/>
      <c r="W21" s="33"/>
      <c r="X21" s="33"/>
      <c r="Y21" s="33"/>
    </row>
    <row r="22" spans="1:58" ht="12.75" customHeight="1">
      <c r="A22" s="385"/>
    </row>
    <row r="23" spans="1:58" ht="12" hidden="1" customHeight="1">
      <c r="A23" s="385"/>
    </row>
    <row r="24" spans="1:58" ht="12" hidden="1" customHeight="1">
      <c r="A24" s="387"/>
      <c r="C24" s="386"/>
      <c r="D24" s="386"/>
    </row>
    <row r="25" spans="1:58" ht="12" hidden="1" customHeight="1">
      <c r="A25" s="387"/>
    </row>
    <row r="26" spans="1:58" ht="12" hidden="1" customHeight="1">
      <c r="A26" s="387"/>
    </row>
    <row r="27" spans="1:58" ht="12" hidden="1" customHeight="1">
      <c r="A27" s="387"/>
    </row>
    <row r="28" spans="1:58" ht="12" hidden="1" customHeight="1">
      <c r="A28" s="387"/>
    </row>
    <row r="29" spans="1:58" ht="12" hidden="1" customHeight="1">
      <c r="A29" s="387"/>
    </row>
    <row r="30" spans="1:58" hidden="1">
      <c r="E30" s="306"/>
    </row>
  </sheetData>
  <phoneticPr fontId="0" type="noConversion"/>
  <printOptions horizontalCentered="1" verticalCentered="1"/>
  <pageMargins left="0.38" right="0.27" top="0.35" bottom="0.39370078740157483" header="0" footer="0"/>
  <pageSetup paperSize="9" scale="65"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AZ31"/>
  <sheetViews>
    <sheetView showGridLines="0" zoomScaleNormal="100" zoomScaleSheetLayoutView="85" workbookViewId="0"/>
  </sheetViews>
  <sheetFormatPr baseColWidth="10" defaultColWidth="0" defaultRowHeight="11.25" zeroHeight="1"/>
  <cols>
    <col min="1" max="1" width="22.28515625" style="102" customWidth="1"/>
    <col min="2" max="2" width="16.7109375" style="102" customWidth="1"/>
    <col min="3" max="3" width="11.28515625" style="102" customWidth="1"/>
    <col min="4" max="4" width="9.5703125" style="102" customWidth="1"/>
    <col min="5" max="5" width="14" style="102" customWidth="1"/>
    <col min="6" max="6" width="15" style="102" customWidth="1"/>
    <col min="7" max="7" width="14.28515625" style="102" customWidth="1"/>
    <col min="8" max="8" width="16.42578125" style="102" customWidth="1"/>
    <col min="9" max="9" width="18.7109375" style="102" customWidth="1"/>
    <col min="10" max="10" width="16.28515625" style="102" customWidth="1"/>
    <col min="11" max="12" width="14.28515625" style="102" customWidth="1"/>
    <col min="13" max="13" width="16.7109375" style="102" customWidth="1"/>
    <col min="14" max="14" width="15.42578125" style="102" customWidth="1"/>
    <col min="15" max="22" width="15" style="102" customWidth="1"/>
    <col min="23" max="23" width="12.7109375" style="102" customWidth="1"/>
    <col min="24" max="24" width="4.7109375" style="102" customWidth="1"/>
    <col min="25" max="52" width="0" style="102" hidden="1" customWidth="1"/>
    <col min="53" max="16384" width="11.42578125" style="102" hidden="1"/>
  </cols>
  <sheetData>
    <row r="1" spans="1:52" s="350" customFormat="1" ht="12.75">
      <c r="A1" s="572" t="s">
        <v>77</v>
      </c>
      <c r="B1" s="572"/>
      <c r="C1" s="572"/>
      <c r="D1" s="572"/>
      <c r="E1" s="572"/>
      <c r="F1" s="572"/>
      <c r="G1" s="572"/>
      <c r="H1" s="572"/>
      <c r="I1" s="572"/>
      <c r="J1" s="572"/>
      <c r="K1" s="572"/>
      <c r="L1" s="572"/>
      <c r="M1" s="572"/>
      <c r="N1" s="572"/>
      <c r="O1" s="572"/>
      <c r="P1" s="572"/>
      <c r="Q1" s="572"/>
      <c r="R1" s="572"/>
      <c r="S1" s="572"/>
      <c r="T1" s="572"/>
      <c r="U1" s="572"/>
      <c r="V1" s="572"/>
      <c r="W1" s="572"/>
      <c r="X1" s="277"/>
    </row>
    <row r="2" spans="1:52" s="105" customFormat="1" ht="12">
      <c r="A2" s="573" t="s">
        <v>202</v>
      </c>
      <c r="B2" s="571"/>
      <c r="C2" s="571"/>
      <c r="D2" s="571"/>
      <c r="E2" s="571"/>
      <c r="F2" s="571"/>
      <c r="G2" s="571"/>
      <c r="H2" s="571"/>
      <c r="I2" s="571"/>
      <c r="J2" s="571"/>
      <c r="K2" s="571"/>
      <c r="L2" s="571"/>
      <c r="M2" s="571"/>
      <c r="N2" s="571"/>
      <c r="O2" s="571"/>
      <c r="P2" s="571"/>
      <c r="Q2" s="571"/>
      <c r="R2" s="571"/>
      <c r="S2" s="571"/>
      <c r="T2" s="571"/>
      <c r="U2" s="571"/>
      <c r="V2" s="571"/>
      <c r="W2" s="571"/>
      <c r="X2" s="277"/>
    </row>
    <row r="3" spans="1:52" s="277" customFormat="1" ht="12">
      <c r="A3" s="745" t="s">
        <v>451</v>
      </c>
      <c r="B3" s="575"/>
      <c r="C3" s="575"/>
      <c r="D3" s="575"/>
      <c r="E3" s="575"/>
      <c r="F3" s="575"/>
      <c r="G3" s="575"/>
      <c r="H3" s="575"/>
      <c r="I3" s="575"/>
      <c r="J3" s="575"/>
      <c r="K3" s="575"/>
      <c r="L3" s="575"/>
      <c r="M3" s="575"/>
      <c r="N3" s="575"/>
      <c r="O3" s="575"/>
      <c r="P3" s="575"/>
      <c r="Q3" s="575"/>
      <c r="R3" s="575"/>
      <c r="S3" s="575"/>
      <c r="T3" s="575"/>
      <c r="U3" s="575"/>
      <c r="V3" s="575"/>
      <c r="W3" s="575"/>
    </row>
    <row r="4" spans="1:52" ht="13.5" customHeight="1" thickBot="1">
      <c r="A4" s="585" t="s">
        <v>2</v>
      </c>
      <c r="B4" s="586"/>
      <c r="C4" s="586"/>
      <c r="D4" s="586"/>
      <c r="E4" s="586"/>
      <c r="F4" s="586"/>
      <c r="G4" s="586"/>
      <c r="H4" s="586"/>
      <c r="I4" s="586"/>
      <c r="J4" s="586"/>
      <c r="K4" s="586"/>
      <c r="L4" s="586"/>
      <c r="M4" s="587"/>
      <c r="N4" s="587"/>
      <c r="O4" s="587"/>
      <c r="P4" s="587"/>
      <c r="Q4" s="587"/>
      <c r="R4" s="587"/>
      <c r="S4" s="587"/>
      <c r="T4" s="587"/>
      <c r="U4" s="587"/>
      <c r="V4" s="587"/>
      <c r="W4" s="588"/>
      <c r="X4" s="277"/>
    </row>
    <row r="5" spans="1:52" ht="70.150000000000006" customHeight="1" thickTop="1">
      <c r="A5" s="263" t="s">
        <v>47</v>
      </c>
      <c r="B5" s="263" t="s">
        <v>106</v>
      </c>
      <c r="C5" s="263" t="s">
        <v>681</v>
      </c>
      <c r="D5" s="263" t="s">
        <v>682</v>
      </c>
      <c r="E5" s="263" t="s">
        <v>683</v>
      </c>
      <c r="F5" s="263" t="s">
        <v>684</v>
      </c>
      <c r="G5" s="263" t="s">
        <v>107</v>
      </c>
      <c r="H5" s="263" t="s">
        <v>685</v>
      </c>
      <c r="I5" s="263" t="s">
        <v>108</v>
      </c>
      <c r="J5" s="263" t="s">
        <v>103</v>
      </c>
      <c r="K5" s="263" t="s">
        <v>104</v>
      </c>
      <c r="L5" s="263" t="s">
        <v>687</v>
      </c>
      <c r="M5" s="263" t="s">
        <v>105</v>
      </c>
      <c r="N5" s="263" t="s">
        <v>688</v>
      </c>
      <c r="O5" s="263" t="s">
        <v>689</v>
      </c>
      <c r="P5" s="263" t="s">
        <v>794</v>
      </c>
      <c r="Q5" s="263" t="s">
        <v>691</v>
      </c>
      <c r="R5" s="263" t="s">
        <v>692</v>
      </c>
      <c r="S5" s="263" t="s">
        <v>693</v>
      </c>
      <c r="T5" s="263" t="s">
        <v>694</v>
      </c>
      <c r="U5" s="263" t="s">
        <v>695</v>
      </c>
      <c r="V5" s="577" t="s">
        <v>53</v>
      </c>
      <c r="W5" s="584" t="s">
        <v>4</v>
      </c>
      <c r="Z5" s="103"/>
      <c r="AA5" s="103"/>
      <c r="AB5" s="103"/>
      <c r="AC5" s="103"/>
      <c r="AD5" s="103"/>
      <c r="AE5" s="103"/>
      <c r="AF5" s="103"/>
      <c r="AG5" s="103"/>
      <c r="AH5" s="103"/>
      <c r="AI5" s="103"/>
      <c r="AJ5" s="103"/>
      <c r="AK5" s="103"/>
      <c r="AL5" s="103"/>
    </row>
    <row r="6" spans="1:52" s="101" customFormat="1" ht="14.1" customHeight="1">
      <c r="A6" s="558" t="s">
        <v>110</v>
      </c>
      <c r="B6" s="805">
        <v>0</v>
      </c>
      <c r="C6" s="805">
        <v>848.08</v>
      </c>
      <c r="D6" s="805">
        <v>0</v>
      </c>
      <c r="E6" s="805">
        <v>0</v>
      </c>
      <c r="F6" s="805">
        <v>149301.51999999999</v>
      </c>
      <c r="G6" s="805">
        <v>376864.23</v>
      </c>
      <c r="H6" s="805">
        <v>450843.63</v>
      </c>
      <c r="I6" s="805">
        <v>0</v>
      </c>
      <c r="J6" s="805">
        <v>0</v>
      </c>
      <c r="K6" s="805">
        <v>6517.5800000000008</v>
      </c>
      <c r="L6" s="805">
        <v>18096.3</v>
      </c>
      <c r="M6" s="805">
        <v>19616.93</v>
      </c>
      <c r="N6" s="805">
        <v>335.94</v>
      </c>
      <c r="O6" s="805">
        <v>33247.01</v>
      </c>
      <c r="P6" s="805">
        <v>4742.8899999999994</v>
      </c>
      <c r="Q6" s="805">
        <v>378555.37000000005</v>
      </c>
      <c r="R6" s="805">
        <v>36618.490000000005</v>
      </c>
      <c r="S6" s="805">
        <v>134.61000000000001</v>
      </c>
      <c r="T6" s="805">
        <v>48329.93</v>
      </c>
      <c r="U6" s="805">
        <v>1103.29</v>
      </c>
      <c r="V6" s="805">
        <v>3173073.3800000004</v>
      </c>
      <c r="W6" s="807">
        <v>4698229.1800000006</v>
      </c>
      <c r="Z6" s="103"/>
      <c r="AA6" s="103"/>
      <c r="AB6" s="103"/>
      <c r="AC6" s="103"/>
      <c r="AD6" s="103"/>
      <c r="AE6" s="103"/>
      <c r="AF6" s="103"/>
      <c r="AG6" s="103"/>
      <c r="AH6" s="103"/>
      <c r="AI6" s="103"/>
      <c r="AJ6" s="103"/>
      <c r="AK6" s="103"/>
      <c r="AL6" s="103"/>
      <c r="AU6" s="101">
        <v>13926.76</v>
      </c>
      <c r="AV6" s="101">
        <v>317816.44</v>
      </c>
      <c r="AW6" s="101">
        <v>4032596.44</v>
      </c>
      <c r="AX6" s="101" t="e">
        <v>#REF!</v>
      </c>
      <c r="AY6" s="101" t="e">
        <v>#REF!</v>
      </c>
      <c r="AZ6" s="101" t="e">
        <v>#REF!</v>
      </c>
    </row>
    <row r="7" spans="1:52" s="101" customFormat="1" ht="14.1" customHeight="1">
      <c r="A7" s="558" t="s">
        <v>111</v>
      </c>
      <c r="B7" s="805">
        <v>0</v>
      </c>
      <c r="C7" s="805">
        <v>133.63</v>
      </c>
      <c r="D7" s="805">
        <v>1890.35</v>
      </c>
      <c r="E7" s="805">
        <v>0</v>
      </c>
      <c r="F7" s="805">
        <v>0</v>
      </c>
      <c r="G7" s="805">
        <v>171589.66</v>
      </c>
      <c r="H7" s="805">
        <v>216765.44</v>
      </c>
      <c r="I7" s="805">
        <v>0</v>
      </c>
      <c r="J7" s="805">
        <v>0</v>
      </c>
      <c r="K7" s="805">
        <v>2648.2799999999997</v>
      </c>
      <c r="L7" s="805">
        <v>13546.99</v>
      </c>
      <c r="M7" s="805">
        <v>1854.15</v>
      </c>
      <c r="N7" s="805">
        <v>106.4</v>
      </c>
      <c r="O7" s="805">
        <v>9875.1399999999976</v>
      </c>
      <c r="P7" s="805">
        <v>328.17</v>
      </c>
      <c r="Q7" s="805">
        <v>177919.55000000002</v>
      </c>
      <c r="R7" s="805">
        <v>18577.060000000001</v>
      </c>
      <c r="S7" s="805">
        <v>111.68</v>
      </c>
      <c r="T7" s="805">
        <v>15019.16</v>
      </c>
      <c r="U7" s="805">
        <v>1.55</v>
      </c>
      <c r="V7" s="805">
        <v>1062852.72</v>
      </c>
      <c r="W7" s="807">
        <v>1693219.9300000002</v>
      </c>
      <c r="Z7" s="103"/>
      <c r="AA7" s="103"/>
      <c r="AB7" s="103"/>
      <c r="AC7" s="103"/>
      <c r="AD7" s="103"/>
      <c r="AE7" s="103"/>
      <c r="AF7" s="103"/>
      <c r="AG7" s="103"/>
      <c r="AH7" s="103"/>
      <c r="AI7" s="103"/>
      <c r="AJ7" s="103"/>
      <c r="AK7" s="103"/>
      <c r="AL7" s="103"/>
      <c r="AU7" s="101">
        <v>8451.76</v>
      </c>
      <c r="AV7" s="101">
        <v>166193.74</v>
      </c>
      <c r="AW7" s="101">
        <v>1125845.5900000001</v>
      </c>
      <c r="AX7" s="101" t="e">
        <v>#REF!</v>
      </c>
      <c r="AY7" s="101" t="e">
        <v>#REF!</v>
      </c>
      <c r="AZ7" s="101" t="e">
        <v>#REF!</v>
      </c>
    </row>
    <row r="8" spans="1:52" s="101" customFormat="1" ht="14.1" customHeight="1">
      <c r="A8" s="558" t="s">
        <v>112</v>
      </c>
      <c r="B8" s="805">
        <v>0</v>
      </c>
      <c r="C8" s="805">
        <v>285.45</v>
      </c>
      <c r="D8" s="805">
        <v>0</v>
      </c>
      <c r="E8" s="805">
        <v>0</v>
      </c>
      <c r="F8" s="805">
        <v>0</v>
      </c>
      <c r="G8" s="805">
        <v>463199.77</v>
      </c>
      <c r="H8" s="805">
        <v>527743.87</v>
      </c>
      <c r="I8" s="805">
        <v>0</v>
      </c>
      <c r="J8" s="805">
        <v>0</v>
      </c>
      <c r="K8" s="805">
        <v>8500.82</v>
      </c>
      <c r="L8" s="805">
        <v>28300.33</v>
      </c>
      <c r="M8" s="805">
        <v>7448.2100000000009</v>
      </c>
      <c r="N8" s="805">
        <v>507.81</v>
      </c>
      <c r="O8" s="805">
        <v>28178.520000000008</v>
      </c>
      <c r="P8" s="805">
        <v>313.16000000000003</v>
      </c>
      <c r="Q8" s="805">
        <v>498005.26999999996</v>
      </c>
      <c r="R8" s="805">
        <v>45196.560000000005</v>
      </c>
      <c r="S8" s="805">
        <v>0</v>
      </c>
      <c r="T8" s="805">
        <v>46113.11</v>
      </c>
      <c r="U8" s="805">
        <v>9139.119999999999</v>
      </c>
      <c r="V8" s="805">
        <v>3466750.9299999997</v>
      </c>
      <c r="W8" s="807">
        <v>5129682.93</v>
      </c>
      <c r="Z8" s="103"/>
      <c r="AA8" s="103"/>
      <c r="AB8" s="103"/>
      <c r="AC8" s="103"/>
      <c r="AD8" s="103"/>
      <c r="AE8" s="103"/>
      <c r="AF8" s="103"/>
      <c r="AG8" s="103"/>
      <c r="AH8" s="103"/>
      <c r="AI8" s="103"/>
      <c r="AJ8" s="103"/>
      <c r="AK8" s="103"/>
      <c r="AL8" s="103"/>
      <c r="AU8" s="101">
        <v>16411.719999999998</v>
      </c>
      <c r="AV8" s="101">
        <v>466445.67</v>
      </c>
      <c r="AW8" s="101">
        <v>3146548.19</v>
      </c>
      <c r="AX8" s="101" t="e">
        <v>#REF!</v>
      </c>
      <c r="AY8" s="101" t="e">
        <v>#REF!</v>
      </c>
      <c r="AZ8" s="101" t="e">
        <v>#REF!</v>
      </c>
    </row>
    <row r="9" spans="1:52" s="101" customFormat="1" ht="14.1" customHeight="1">
      <c r="A9" s="558" t="s">
        <v>113</v>
      </c>
      <c r="B9" s="805">
        <v>0</v>
      </c>
      <c r="C9" s="805">
        <v>84.88</v>
      </c>
      <c r="D9" s="805">
        <v>0</v>
      </c>
      <c r="E9" s="805">
        <v>0</v>
      </c>
      <c r="F9" s="805">
        <v>0</v>
      </c>
      <c r="G9" s="805">
        <v>59239.99</v>
      </c>
      <c r="H9" s="805">
        <v>80788.08</v>
      </c>
      <c r="I9" s="805">
        <v>0</v>
      </c>
      <c r="J9" s="805">
        <v>0</v>
      </c>
      <c r="K9" s="805">
        <v>1077.1500000000001</v>
      </c>
      <c r="L9" s="805">
        <v>6434.12</v>
      </c>
      <c r="M9" s="805">
        <v>725.31999999999994</v>
      </c>
      <c r="N9" s="805">
        <v>187.95</v>
      </c>
      <c r="O9" s="805">
        <v>4119</v>
      </c>
      <c r="P9" s="805">
        <v>0</v>
      </c>
      <c r="Q9" s="805">
        <v>60111.140000000007</v>
      </c>
      <c r="R9" s="805">
        <v>7527.6</v>
      </c>
      <c r="S9" s="805">
        <v>24.79</v>
      </c>
      <c r="T9" s="805">
        <v>12121.890000000001</v>
      </c>
      <c r="U9" s="805">
        <v>0</v>
      </c>
      <c r="V9" s="805">
        <v>416106.41000000003</v>
      </c>
      <c r="W9" s="807">
        <v>648548.32000000007</v>
      </c>
      <c r="Z9" s="103"/>
      <c r="AA9" s="103"/>
      <c r="AB9" s="103"/>
      <c r="AC9" s="103"/>
      <c r="AD9" s="103"/>
      <c r="AE9" s="103"/>
      <c r="AF9" s="103"/>
      <c r="AG9" s="103"/>
      <c r="AH9" s="103"/>
      <c r="AI9" s="103"/>
      <c r="AJ9" s="103"/>
      <c r="AK9" s="103"/>
      <c r="AL9" s="103"/>
      <c r="AU9" s="101">
        <v>3246.79</v>
      </c>
      <c r="AV9" s="101">
        <v>56520.43</v>
      </c>
      <c r="AW9" s="101">
        <v>441578.44</v>
      </c>
      <c r="AX9" s="101" t="e">
        <v>#REF!</v>
      </c>
      <c r="AY9" s="101" t="e">
        <v>#REF!</v>
      </c>
      <c r="AZ9" s="101" t="e">
        <v>#REF!</v>
      </c>
    </row>
    <row r="10" spans="1:52" s="101" customFormat="1" ht="14.1" customHeight="1">
      <c r="A10" s="558" t="s">
        <v>114</v>
      </c>
      <c r="B10" s="805">
        <v>0</v>
      </c>
      <c r="C10" s="805">
        <v>35.01</v>
      </c>
      <c r="D10" s="805">
        <v>0</v>
      </c>
      <c r="E10" s="805">
        <v>0</v>
      </c>
      <c r="F10" s="805">
        <v>0</v>
      </c>
      <c r="G10" s="805">
        <v>36700.47</v>
      </c>
      <c r="H10" s="805">
        <v>41432.360000000008</v>
      </c>
      <c r="I10" s="805">
        <v>0</v>
      </c>
      <c r="J10" s="805">
        <v>0</v>
      </c>
      <c r="K10" s="805">
        <v>608.91</v>
      </c>
      <c r="L10" s="805">
        <v>2229.35</v>
      </c>
      <c r="M10" s="805">
        <v>454.49</v>
      </c>
      <c r="N10" s="805">
        <v>65</v>
      </c>
      <c r="O10" s="805">
        <v>5454.34</v>
      </c>
      <c r="P10" s="805">
        <v>200</v>
      </c>
      <c r="Q10" s="805">
        <v>36119.49</v>
      </c>
      <c r="R10" s="805">
        <v>4903.97</v>
      </c>
      <c r="S10" s="805">
        <v>0</v>
      </c>
      <c r="T10" s="805">
        <v>2835.82</v>
      </c>
      <c r="U10" s="805">
        <v>223.66</v>
      </c>
      <c r="V10" s="805">
        <v>223673.07</v>
      </c>
      <c r="W10" s="807">
        <v>354935.94000000006</v>
      </c>
      <c r="Z10" s="103"/>
      <c r="AA10" s="103"/>
      <c r="AB10" s="103"/>
      <c r="AC10" s="103"/>
      <c r="AD10" s="103"/>
      <c r="AE10" s="103"/>
      <c r="AF10" s="103"/>
      <c r="AG10" s="103"/>
      <c r="AH10" s="103"/>
      <c r="AI10" s="103"/>
      <c r="AJ10" s="103"/>
      <c r="AK10" s="103"/>
      <c r="AL10" s="103"/>
      <c r="AU10" s="101">
        <v>1891.9099999999999</v>
      </c>
      <c r="AV10" s="101">
        <v>33664.380000000005</v>
      </c>
      <c r="AW10" s="101">
        <v>254723.52000000002</v>
      </c>
      <c r="AX10" s="101" t="e">
        <v>#REF!</v>
      </c>
      <c r="AY10" s="101" t="e">
        <v>#REF!</v>
      </c>
      <c r="AZ10" s="101" t="e">
        <v>#REF!</v>
      </c>
    </row>
    <row r="11" spans="1:52" s="101" customFormat="1" ht="14.1" customHeight="1">
      <c r="A11" s="558" t="s">
        <v>115</v>
      </c>
      <c r="B11" s="805">
        <v>0</v>
      </c>
      <c r="C11" s="805">
        <v>30.13</v>
      </c>
      <c r="D11" s="805">
        <v>0</v>
      </c>
      <c r="E11" s="805">
        <v>0</v>
      </c>
      <c r="F11" s="805">
        <v>0</v>
      </c>
      <c r="G11" s="805">
        <v>19002.129999999997</v>
      </c>
      <c r="H11" s="805">
        <v>16795.300000000003</v>
      </c>
      <c r="I11" s="805">
        <v>0</v>
      </c>
      <c r="J11" s="805">
        <v>0</v>
      </c>
      <c r="K11" s="805">
        <v>307.84000000000003</v>
      </c>
      <c r="L11" s="805">
        <v>2742.09</v>
      </c>
      <c r="M11" s="805">
        <v>239.5</v>
      </c>
      <c r="N11" s="805">
        <v>57.56</v>
      </c>
      <c r="O11" s="805">
        <v>1512.56</v>
      </c>
      <c r="P11" s="805">
        <v>0</v>
      </c>
      <c r="Q11" s="805">
        <v>20809.43</v>
      </c>
      <c r="R11" s="805">
        <v>5123.8899999999994</v>
      </c>
      <c r="S11" s="805">
        <v>24.78</v>
      </c>
      <c r="T11" s="805">
        <v>1884.81</v>
      </c>
      <c r="U11" s="805">
        <v>0</v>
      </c>
      <c r="V11" s="805">
        <v>126035.75</v>
      </c>
      <c r="W11" s="807">
        <v>194565.77</v>
      </c>
      <c r="Z11" s="103"/>
      <c r="AA11" s="103"/>
      <c r="AB11" s="103"/>
      <c r="AC11" s="103"/>
      <c r="AD11" s="103"/>
      <c r="AE11" s="103"/>
      <c r="AF11" s="103"/>
      <c r="AG11" s="103"/>
      <c r="AH11" s="103"/>
      <c r="AI11" s="103"/>
      <c r="AJ11" s="103"/>
      <c r="AK11" s="103"/>
      <c r="AL11" s="103"/>
      <c r="AU11" s="101">
        <v>1858.82</v>
      </c>
      <c r="AV11" s="101">
        <v>23097.360000000001</v>
      </c>
      <c r="AW11" s="101">
        <v>171456.13</v>
      </c>
      <c r="AX11" s="101" t="e">
        <v>#REF!</v>
      </c>
      <c r="AY11" s="101" t="e">
        <v>#REF!</v>
      </c>
      <c r="AZ11" s="101" t="e">
        <v>#REF!</v>
      </c>
    </row>
    <row r="12" spans="1:52" s="101" customFormat="1" ht="14.1" customHeight="1">
      <c r="A12" s="558" t="s">
        <v>116</v>
      </c>
      <c r="B12" s="805">
        <v>0</v>
      </c>
      <c r="C12" s="805">
        <v>0</v>
      </c>
      <c r="D12" s="805">
        <v>377.32</v>
      </c>
      <c r="E12" s="805">
        <v>0</v>
      </c>
      <c r="F12" s="805">
        <v>0</v>
      </c>
      <c r="G12" s="805">
        <v>91098.030000000013</v>
      </c>
      <c r="H12" s="805">
        <v>77159.960000000006</v>
      </c>
      <c r="I12" s="805">
        <v>0</v>
      </c>
      <c r="J12" s="805">
        <v>0</v>
      </c>
      <c r="K12" s="805">
        <v>1465.32</v>
      </c>
      <c r="L12" s="805">
        <v>7019.44</v>
      </c>
      <c r="M12" s="805">
        <v>1366.61</v>
      </c>
      <c r="N12" s="805">
        <v>0</v>
      </c>
      <c r="O12" s="805">
        <v>5352.2199999999993</v>
      </c>
      <c r="P12" s="805">
        <v>0</v>
      </c>
      <c r="Q12" s="805">
        <v>71975.390000000014</v>
      </c>
      <c r="R12" s="805">
        <v>10692.32</v>
      </c>
      <c r="S12" s="805">
        <v>51.2</v>
      </c>
      <c r="T12" s="805">
        <v>6470.63</v>
      </c>
      <c r="U12" s="805">
        <v>229.92</v>
      </c>
      <c r="V12" s="805">
        <v>564443.39</v>
      </c>
      <c r="W12" s="807">
        <v>837701.75</v>
      </c>
      <c r="Z12" s="103"/>
      <c r="AA12" s="103"/>
      <c r="AB12" s="103"/>
      <c r="AC12" s="103"/>
      <c r="AD12" s="103"/>
      <c r="AE12" s="103"/>
      <c r="AF12" s="103"/>
      <c r="AG12" s="103"/>
      <c r="AH12" s="103"/>
      <c r="AI12" s="103"/>
      <c r="AJ12" s="103"/>
      <c r="AK12" s="103"/>
      <c r="AL12" s="103"/>
      <c r="AU12" s="101">
        <v>3860.38</v>
      </c>
      <c r="AV12" s="101">
        <v>70568.84</v>
      </c>
      <c r="AW12" s="101">
        <v>542764.88</v>
      </c>
      <c r="AX12" s="101" t="e">
        <v>#REF!</v>
      </c>
      <c r="AY12" s="101" t="e">
        <v>#REF!</v>
      </c>
      <c r="AZ12" s="101" t="e">
        <v>#REF!</v>
      </c>
    </row>
    <row r="13" spans="1:52" s="101" customFormat="1" ht="14.1" customHeight="1">
      <c r="A13" s="558" t="s">
        <v>117</v>
      </c>
      <c r="B13" s="805">
        <v>0</v>
      </c>
      <c r="C13" s="805">
        <v>228.71</v>
      </c>
      <c r="D13" s="805">
        <v>0</v>
      </c>
      <c r="E13" s="805">
        <v>0</v>
      </c>
      <c r="F13" s="805">
        <v>38000</v>
      </c>
      <c r="G13" s="805">
        <v>267716.08999999991</v>
      </c>
      <c r="H13" s="805">
        <v>276598.59000000003</v>
      </c>
      <c r="I13" s="805">
        <v>0</v>
      </c>
      <c r="J13" s="805">
        <v>0</v>
      </c>
      <c r="K13" s="805">
        <v>4429.3599999999997</v>
      </c>
      <c r="L13" s="805">
        <v>20933.87</v>
      </c>
      <c r="M13" s="805">
        <v>4911.8799999999992</v>
      </c>
      <c r="N13" s="805">
        <v>283.42</v>
      </c>
      <c r="O13" s="805">
        <v>17109.14</v>
      </c>
      <c r="P13" s="805">
        <v>140.35</v>
      </c>
      <c r="Q13" s="805">
        <v>208590.55000000002</v>
      </c>
      <c r="R13" s="805">
        <v>25481.410000000003</v>
      </c>
      <c r="S13" s="805">
        <v>52.49</v>
      </c>
      <c r="T13" s="805">
        <v>25465.46</v>
      </c>
      <c r="U13" s="805">
        <v>679.26</v>
      </c>
      <c r="V13" s="805">
        <v>2047102.01</v>
      </c>
      <c r="W13" s="807">
        <v>2937722.59</v>
      </c>
      <c r="Z13" s="103"/>
      <c r="AA13" s="103"/>
      <c r="AB13" s="103"/>
      <c r="AC13" s="103"/>
      <c r="AD13" s="103"/>
      <c r="AE13" s="103"/>
      <c r="AF13" s="103"/>
      <c r="AG13" s="103"/>
      <c r="AH13" s="103"/>
      <c r="AI13" s="103"/>
      <c r="AJ13" s="103"/>
      <c r="AK13" s="103"/>
      <c r="AL13" s="103"/>
      <c r="AU13" s="101">
        <v>9561.1899999999987</v>
      </c>
      <c r="AV13" s="101">
        <v>209289.52000000002</v>
      </c>
      <c r="AW13" s="101">
        <v>2012386.06</v>
      </c>
      <c r="AX13" s="101" t="e">
        <v>#REF!</v>
      </c>
      <c r="AY13" s="101" t="e">
        <v>#REF!</v>
      </c>
      <c r="AZ13" s="101" t="e">
        <v>#REF!</v>
      </c>
    </row>
    <row r="14" spans="1:52" s="101" customFormat="1" ht="14.1" customHeight="1">
      <c r="A14" s="558" t="s">
        <v>118</v>
      </c>
      <c r="B14" s="805">
        <v>0</v>
      </c>
      <c r="C14" s="805">
        <v>124.35</v>
      </c>
      <c r="D14" s="805">
        <v>1368.0200000000002</v>
      </c>
      <c r="E14" s="805">
        <v>0</v>
      </c>
      <c r="F14" s="805">
        <v>0</v>
      </c>
      <c r="G14" s="805">
        <v>77852.159999999989</v>
      </c>
      <c r="H14" s="805">
        <v>87227.360000000015</v>
      </c>
      <c r="I14" s="805">
        <v>0</v>
      </c>
      <c r="J14" s="805">
        <v>0</v>
      </c>
      <c r="K14" s="805">
        <v>1539.79</v>
      </c>
      <c r="L14" s="805">
        <v>7604.74</v>
      </c>
      <c r="M14" s="805">
        <v>1200.6399999999999</v>
      </c>
      <c r="N14" s="805">
        <v>196.34</v>
      </c>
      <c r="O14" s="805">
        <v>5581.95</v>
      </c>
      <c r="P14" s="805">
        <v>75</v>
      </c>
      <c r="Q14" s="805">
        <v>73798.459999999992</v>
      </c>
      <c r="R14" s="805">
        <v>15067.660000000002</v>
      </c>
      <c r="S14" s="805">
        <v>43.15</v>
      </c>
      <c r="T14" s="805">
        <v>14269.27</v>
      </c>
      <c r="U14" s="805">
        <v>223.66</v>
      </c>
      <c r="V14" s="805">
        <v>543880.02</v>
      </c>
      <c r="W14" s="807">
        <v>830052.57000000007</v>
      </c>
      <c r="Z14" s="103"/>
      <c r="AA14" s="103"/>
      <c r="AB14" s="103"/>
      <c r="AC14" s="103"/>
      <c r="AD14" s="103"/>
      <c r="AE14" s="103"/>
      <c r="AF14" s="103"/>
      <c r="AG14" s="103"/>
      <c r="AH14" s="103"/>
      <c r="AI14" s="103"/>
      <c r="AJ14" s="103"/>
      <c r="AK14" s="103"/>
      <c r="AL14" s="103"/>
      <c r="AU14" s="101">
        <v>5163.47</v>
      </c>
      <c r="AV14" s="101">
        <v>73222.679999999993</v>
      </c>
      <c r="AW14" s="101">
        <v>601047.1</v>
      </c>
      <c r="AX14" s="101" t="e">
        <v>#REF!</v>
      </c>
      <c r="AY14" s="101" t="e">
        <v>#REF!</v>
      </c>
      <c r="AZ14" s="101" t="e">
        <v>#REF!</v>
      </c>
    </row>
    <row r="15" spans="1:52" s="101" customFormat="1" ht="14.1" customHeight="1">
      <c r="A15" s="558" t="s">
        <v>119</v>
      </c>
      <c r="B15" s="805">
        <v>0</v>
      </c>
      <c r="C15" s="805">
        <v>0</v>
      </c>
      <c r="D15" s="805">
        <v>686.38</v>
      </c>
      <c r="E15" s="805">
        <v>0</v>
      </c>
      <c r="F15" s="805">
        <v>0</v>
      </c>
      <c r="G15" s="805">
        <v>132870.83000000002</v>
      </c>
      <c r="H15" s="805">
        <v>130522.63</v>
      </c>
      <c r="I15" s="805">
        <v>0</v>
      </c>
      <c r="J15" s="805">
        <v>0</v>
      </c>
      <c r="K15" s="805">
        <v>2287.2399999999998</v>
      </c>
      <c r="L15" s="805">
        <v>19352.43</v>
      </c>
      <c r="M15" s="805">
        <v>1803.98</v>
      </c>
      <c r="N15" s="805">
        <v>90.04</v>
      </c>
      <c r="O15" s="805">
        <v>10783.220000000001</v>
      </c>
      <c r="P15" s="805">
        <v>0</v>
      </c>
      <c r="Q15" s="805">
        <v>125659.9</v>
      </c>
      <c r="R15" s="805">
        <v>22625.239999999998</v>
      </c>
      <c r="S15" s="805">
        <v>34.1</v>
      </c>
      <c r="T15" s="805">
        <v>17600.489999999998</v>
      </c>
      <c r="U15" s="805">
        <v>6.38</v>
      </c>
      <c r="V15" s="805">
        <v>811734.8</v>
      </c>
      <c r="W15" s="807">
        <v>1276057.6600000001</v>
      </c>
      <c r="Z15" s="103"/>
      <c r="AA15" s="103"/>
      <c r="AB15" s="103"/>
      <c r="AC15" s="103"/>
      <c r="AD15" s="103"/>
      <c r="AE15" s="103"/>
      <c r="AF15" s="103"/>
      <c r="AG15" s="103"/>
      <c r="AH15" s="103"/>
      <c r="AI15" s="103"/>
      <c r="AJ15" s="103"/>
      <c r="AK15" s="103"/>
      <c r="AL15" s="103"/>
      <c r="AU15" s="101">
        <v>6827.6</v>
      </c>
      <c r="AV15" s="101">
        <v>125755.31000000001</v>
      </c>
      <c r="AW15" s="101">
        <v>1051453.6300000001</v>
      </c>
      <c r="AX15" s="101" t="e">
        <v>#REF!</v>
      </c>
      <c r="AY15" s="101" t="e">
        <v>#REF!</v>
      </c>
      <c r="AZ15" s="101" t="e">
        <v>#REF!</v>
      </c>
    </row>
    <row r="16" spans="1:52" s="101" customFormat="1" ht="14.1" customHeight="1">
      <c r="A16" s="558" t="s">
        <v>120</v>
      </c>
      <c r="B16" s="805">
        <v>0</v>
      </c>
      <c r="C16" s="805">
        <v>104.43</v>
      </c>
      <c r="D16" s="805">
        <v>0</v>
      </c>
      <c r="E16" s="805">
        <v>5000</v>
      </c>
      <c r="F16" s="805">
        <v>47500</v>
      </c>
      <c r="G16" s="805">
        <v>137439.90000000002</v>
      </c>
      <c r="H16" s="805">
        <v>274679.59999999998</v>
      </c>
      <c r="I16" s="805">
        <v>1000</v>
      </c>
      <c r="J16" s="805">
        <v>0</v>
      </c>
      <c r="K16" s="805">
        <v>2191.0700000000002</v>
      </c>
      <c r="L16" s="805">
        <v>18248.53</v>
      </c>
      <c r="M16" s="805">
        <v>1287.82</v>
      </c>
      <c r="N16" s="805">
        <v>71.709999999999994</v>
      </c>
      <c r="O16" s="805">
        <v>8207.880000000001</v>
      </c>
      <c r="P16" s="805">
        <v>2000</v>
      </c>
      <c r="Q16" s="805">
        <v>102150.93000000001</v>
      </c>
      <c r="R16" s="805">
        <v>16276.86</v>
      </c>
      <c r="S16" s="805">
        <v>33.6</v>
      </c>
      <c r="T16" s="805">
        <v>10968.03</v>
      </c>
      <c r="U16" s="805">
        <v>0</v>
      </c>
      <c r="V16" s="805">
        <v>1773299.85</v>
      </c>
      <c r="W16" s="807">
        <v>2400460.21</v>
      </c>
      <c r="Z16" s="103"/>
      <c r="AA16" s="103"/>
      <c r="AB16" s="103"/>
      <c r="AC16" s="103"/>
      <c r="AD16" s="103"/>
      <c r="AE16" s="103"/>
      <c r="AF16" s="103"/>
      <c r="AG16" s="103"/>
      <c r="AH16" s="103"/>
      <c r="AI16" s="103"/>
      <c r="AJ16" s="103"/>
      <c r="AK16" s="103"/>
      <c r="AL16" s="103"/>
      <c r="AU16" s="101">
        <v>6407.69</v>
      </c>
      <c r="AV16" s="101">
        <v>100072.38</v>
      </c>
      <c r="AW16" s="101">
        <v>877909.97</v>
      </c>
      <c r="AX16" s="101" t="e">
        <v>#REF!</v>
      </c>
      <c r="AY16" s="101" t="e">
        <v>#REF!</v>
      </c>
      <c r="AZ16" s="101" t="e">
        <v>#REF!</v>
      </c>
    </row>
    <row r="17" spans="1:52" s="101" customFormat="1" ht="14.1" customHeight="1">
      <c r="A17" s="558" t="s">
        <v>121</v>
      </c>
      <c r="B17" s="805">
        <v>0</v>
      </c>
      <c r="C17" s="805">
        <v>0</v>
      </c>
      <c r="D17" s="805">
        <v>0</v>
      </c>
      <c r="E17" s="805">
        <v>0</v>
      </c>
      <c r="F17" s="805">
        <v>0</v>
      </c>
      <c r="G17" s="805">
        <v>90370.079999999987</v>
      </c>
      <c r="H17" s="805">
        <v>142666.82999999999</v>
      </c>
      <c r="I17" s="805">
        <v>0</v>
      </c>
      <c r="J17" s="805">
        <v>0</v>
      </c>
      <c r="K17" s="805">
        <v>1679.5</v>
      </c>
      <c r="L17" s="805">
        <v>11052.56</v>
      </c>
      <c r="M17" s="805">
        <v>1472.4699999999998</v>
      </c>
      <c r="N17" s="805">
        <v>207.29</v>
      </c>
      <c r="O17" s="805">
        <v>3998.3700000000003</v>
      </c>
      <c r="P17" s="805">
        <v>0</v>
      </c>
      <c r="Q17" s="805">
        <v>80977.119999999995</v>
      </c>
      <c r="R17" s="805">
        <v>14573.679999999998</v>
      </c>
      <c r="S17" s="805">
        <v>29.42</v>
      </c>
      <c r="T17" s="805">
        <v>5126.1000000000004</v>
      </c>
      <c r="U17" s="805">
        <v>0</v>
      </c>
      <c r="V17" s="805">
        <v>424282</v>
      </c>
      <c r="W17" s="807">
        <v>776435.41999999993</v>
      </c>
      <c r="Z17" s="103"/>
      <c r="AA17" s="103"/>
      <c r="AB17" s="103"/>
      <c r="AC17" s="103"/>
      <c r="AD17" s="103"/>
      <c r="AE17" s="103"/>
      <c r="AF17" s="103"/>
      <c r="AG17" s="103"/>
      <c r="AH17" s="103"/>
      <c r="AI17" s="103"/>
      <c r="AJ17" s="103"/>
      <c r="AK17" s="103"/>
      <c r="AL17" s="103"/>
      <c r="AU17" s="101">
        <v>5088.0100000000011</v>
      </c>
      <c r="AV17" s="101">
        <v>74379.09</v>
      </c>
      <c r="AW17" s="101">
        <v>475850.73</v>
      </c>
      <c r="AX17" s="101" t="e">
        <v>#REF!</v>
      </c>
      <c r="AY17" s="101" t="e">
        <v>#REF!</v>
      </c>
      <c r="AZ17" s="101" t="e">
        <v>#REF!</v>
      </c>
    </row>
    <row r="18" spans="1:52" s="101" customFormat="1" ht="14.1" customHeight="1">
      <c r="A18" s="558" t="s">
        <v>122</v>
      </c>
      <c r="B18" s="805">
        <v>0</v>
      </c>
      <c r="C18" s="805">
        <v>0</v>
      </c>
      <c r="D18" s="805">
        <v>0</v>
      </c>
      <c r="E18" s="805">
        <v>0</v>
      </c>
      <c r="F18" s="805">
        <v>0</v>
      </c>
      <c r="G18" s="805">
        <v>67784.84</v>
      </c>
      <c r="H18" s="805">
        <v>65444.029999999992</v>
      </c>
      <c r="I18" s="805">
        <v>0</v>
      </c>
      <c r="J18" s="805">
        <v>0</v>
      </c>
      <c r="K18" s="805">
        <v>1023.51</v>
      </c>
      <c r="L18" s="805">
        <v>1786.1200000000001</v>
      </c>
      <c r="M18" s="805">
        <v>1030.9699999999998</v>
      </c>
      <c r="N18" s="805">
        <v>122.03</v>
      </c>
      <c r="O18" s="805">
        <v>4207.71</v>
      </c>
      <c r="P18" s="805">
        <v>0</v>
      </c>
      <c r="Q18" s="805">
        <v>43899.62</v>
      </c>
      <c r="R18" s="805">
        <v>9172.65</v>
      </c>
      <c r="S18" s="805">
        <v>45.33</v>
      </c>
      <c r="T18" s="805">
        <v>8302.99</v>
      </c>
      <c r="U18" s="805">
        <v>0</v>
      </c>
      <c r="V18" s="805">
        <v>1185493.32</v>
      </c>
      <c r="W18" s="807">
        <v>1388313.12</v>
      </c>
      <c r="Z18" s="103"/>
      <c r="AA18" s="103"/>
      <c r="AB18" s="103"/>
      <c r="AC18" s="103"/>
      <c r="AD18" s="103"/>
      <c r="AE18" s="103"/>
      <c r="AF18" s="103"/>
      <c r="AG18" s="103"/>
      <c r="AH18" s="103"/>
      <c r="AI18" s="103"/>
      <c r="AJ18" s="103"/>
      <c r="AK18" s="103"/>
      <c r="AL18" s="103"/>
      <c r="AU18" s="101">
        <v>4543.96</v>
      </c>
      <c r="AV18" s="101">
        <v>47271.319999999992</v>
      </c>
      <c r="AW18" s="101">
        <v>561543.05000000005</v>
      </c>
      <c r="AX18" s="101" t="e">
        <v>#REF!</v>
      </c>
      <c r="AY18" s="101" t="e">
        <v>#REF!</v>
      </c>
      <c r="AZ18" s="101" t="e">
        <v>#REF!</v>
      </c>
    </row>
    <row r="19" spans="1:52" s="101" customFormat="1" ht="14.1" customHeight="1">
      <c r="A19" s="558" t="s">
        <v>123</v>
      </c>
      <c r="B19" s="805">
        <v>60</v>
      </c>
      <c r="C19" s="805">
        <v>242.95</v>
      </c>
      <c r="D19" s="805">
        <v>836.64</v>
      </c>
      <c r="E19" s="805">
        <v>0</v>
      </c>
      <c r="F19" s="805">
        <v>126944</v>
      </c>
      <c r="G19" s="805">
        <v>270655.55999999994</v>
      </c>
      <c r="H19" s="805">
        <v>337976.16</v>
      </c>
      <c r="I19" s="805">
        <v>0</v>
      </c>
      <c r="J19" s="805">
        <v>126</v>
      </c>
      <c r="K19" s="805">
        <v>5435.54</v>
      </c>
      <c r="L19" s="805">
        <v>31243.63</v>
      </c>
      <c r="M19" s="805">
        <v>3721.22</v>
      </c>
      <c r="N19" s="805">
        <v>0</v>
      </c>
      <c r="O19" s="805">
        <v>37240.61</v>
      </c>
      <c r="P19" s="805">
        <v>159.28</v>
      </c>
      <c r="Q19" s="805">
        <v>330867.67</v>
      </c>
      <c r="R19" s="805">
        <v>33524.54</v>
      </c>
      <c r="S19" s="805">
        <v>86.2</v>
      </c>
      <c r="T19" s="805">
        <v>44491.56</v>
      </c>
      <c r="U19" s="805">
        <v>302.10000000000002</v>
      </c>
      <c r="V19" s="805">
        <v>2543057.42</v>
      </c>
      <c r="W19" s="807">
        <v>3766971.08</v>
      </c>
      <c r="Z19" s="103"/>
      <c r="AA19" s="103"/>
      <c r="AB19" s="103"/>
      <c r="AC19" s="103"/>
      <c r="AD19" s="103"/>
      <c r="AE19" s="103"/>
      <c r="AF19" s="103"/>
      <c r="AG19" s="103"/>
      <c r="AH19" s="103"/>
      <c r="AI19" s="103"/>
      <c r="AJ19" s="103"/>
      <c r="AK19" s="103"/>
      <c r="AL19" s="103"/>
      <c r="AU19" s="101">
        <v>11485.210000000001</v>
      </c>
      <c r="AV19" s="101">
        <v>340119.23</v>
      </c>
      <c r="AW19" s="101">
        <v>4196838.37</v>
      </c>
      <c r="AX19" s="101" t="e">
        <v>#REF!</v>
      </c>
      <c r="AY19" s="101" t="e">
        <v>#REF!</v>
      </c>
      <c r="AZ19" s="101" t="e">
        <v>#REF!</v>
      </c>
    </row>
    <row r="20" spans="1:52" s="101" customFormat="1" ht="14.1" customHeight="1">
      <c r="A20" s="558" t="s">
        <v>124</v>
      </c>
      <c r="B20" s="805">
        <v>200.7</v>
      </c>
      <c r="C20" s="805">
        <v>0</v>
      </c>
      <c r="D20" s="805">
        <v>1413.7</v>
      </c>
      <c r="E20" s="805">
        <v>0</v>
      </c>
      <c r="F20" s="805">
        <v>0</v>
      </c>
      <c r="G20" s="805">
        <v>140187.34999999998</v>
      </c>
      <c r="H20" s="805">
        <v>168549.25</v>
      </c>
      <c r="I20" s="805">
        <v>0</v>
      </c>
      <c r="J20" s="805">
        <v>0</v>
      </c>
      <c r="K20" s="805">
        <v>2811.2700000000004</v>
      </c>
      <c r="L20" s="805">
        <v>23674.05</v>
      </c>
      <c r="M20" s="805">
        <v>1996.47</v>
      </c>
      <c r="N20" s="805">
        <v>243.9</v>
      </c>
      <c r="O20" s="805">
        <v>8665.1999999999989</v>
      </c>
      <c r="P20" s="805">
        <v>0</v>
      </c>
      <c r="Q20" s="805">
        <v>226554.18000000002</v>
      </c>
      <c r="R20" s="805">
        <v>22675.18</v>
      </c>
      <c r="S20" s="805">
        <v>51.97</v>
      </c>
      <c r="T20" s="805">
        <v>11097.76</v>
      </c>
      <c r="U20" s="805">
        <v>485.81999999999994</v>
      </c>
      <c r="V20" s="805">
        <v>973822.29999999993</v>
      </c>
      <c r="W20" s="807">
        <v>1582429.1</v>
      </c>
      <c r="Z20" s="103"/>
      <c r="AA20" s="103"/>
      <c r="AB20" s="103"/>
      <c r="AC20" s="103"/>
      <c r="AD20" s="103"/>
      <c r="AE20" s="103"/>
      <c r="AF20" s="103"/>
      <c r="AG20" s="103"/>
      <c r="AH20" s="103"/>
      <c r="AI20" s="103"/>
      <c r="AJ20" s="103"/>
      <c r="AK20" s="103"/>
      <c r="AL20" s="103"/>
      <c r="AU20" s="101">
        <v>8014.75</v>
      </c>
      <c r="AV20" s="101">
        <v>210215.96999999997</v>
      </c>
      <c r="AW20" s="101">
        <v>1239450</v>
      </c>
      <c r="AX20" s="101" t="e">
        <v>#REF!</v>
      </c>
      <c r="AY20" s="101" t="e">
        <v>#REF!</v>
      </c>
      <c r="AZ20" s="101" t="e">
        <v>#REF!</v>
      </c>
    </row>
    <row r="21" spans="1:52" s="101" customFormat="1" ht="15" customHeight="1">
      <c r="A21" s="515" t="s">
        <v>4</v>
      </c>
      <c r="B21" s="809">
        <v>260.7</v>
      </c>
      <c r="C21" s="809">
        <v>2117.62</v>
      </c>
      <c r="D21" s="809">
        <v>6572.4100000000008</v>
      </c>
      <c r="E21" s="809">
        <v>5000</v>
      </c>
      <c r="F21" s="809">
        <v>361745.52</v>
      </c>
      <c r="G21" s="809">
        <v>2402571.09</v>
      </c>
      <c r="H21" s="809">
        <v>2895193.0900000003</v>
      </c>
      <c r="I21" s="809">
        <v>1000</v>
      </c>
      <c r="J21" s="809">
        <v>126</v>
      </c>
      <c r="K21" s="809">
        <v>42523.180000000008</v>
      </c>
      <c r="L21" s="809">
        <v>212264.55</v>
      </c>
      <c r="M21" s="809">
        <v>49130.660000000011</v>
      </c>
      <c r="N21" s="809">
        <v>2475.3900000000003</v>
      </c>
      <c r="O21" s="809">
        <v>183532.87</v>
      </c>
      <c r="P21" s="809">
        <v>7958.8499999999995</v>
      </c>
      <c r="Q21" s="809">
        <v>2435994.0699999998</v>
      </c>
      <c r="R21" s="809">
        <v>288037.11</v>
      </c>
      <c r="S21" s="809">
        <v>723.32000000000016</v>
      </c>
      <c r="T21" s="809">
        <v>270097.00999999995</v>
      </c>
      <c r="U21" s="809">
        <v>12394.759999999998</v>
      </c>
      <c r="V21" s="809">
        <v>19335607.370000001</v>
      </c>
      <c r="W21" s="809">
        <v>28515325.570000008</v>
      </c>
      <c r="Z21" s="103"/>
      <c r="AA21" s="103"/>
      <c r="AB21" s="103"/>
      <c r="AC21" s="103"/>
      <c r="AD21" s="103"/>
      <c r="AE21" s="103"/>
      <c r="AF21" s="103"/>
      <c r="AG21" s="103"/>
      <c r="AH21" s="103"/>
      <c r="AI21" s="103"/>
      <c r="AJ21" s="103"/>
      <c r="AK21" s="103"/>
      <c r="AL21" s="103"/>
      <c r="AU21" s="101">
        <v>20195.850000000002</v>
      </c>
      <c r="AV21" s="101">
        <v>106674.01</v>
      </c>
      <c r="AW21" s="101">
        <v>1673298.13</v>
      </c>
      <c r="AX21" s="101">
        <v>20731992.100000005</v>
      </c>
      <c r="AY21" s="101" t="e">
        <v>#REF!</v>
      </c>
      <c r="AZ21" s="101" t="e">
        <v>#REF!</v>
      </c>
    </row>
    <row r="22" spans="1:52" s="101" customFormat="1">
      <c r="A22" s="583" t="s">
        <v>70</v>
      </c>
      <c r="B22" s="321"/>
      <c r="C22" s="321"/>
      <c r="D22" s="321"/>
      <c r="E22" s="321"/>
      <c r="F22" s="321"/>
      <c r="G22" s="321"/>
      <c r="H22" s="321"/>
      <c r="I22" s="321"/>
      <c r="J22" s="321"/>
      <c r="K22" s="321"/>
      <c r="L22" s="321"/>
      <c r="M22" s="321"/>
      <c r="N22" s="321"/>
      <c r="O22" s="321"/>
      <c r="P22" s="321"/>
      <c r="Q22" s="321"/>
      <c r="R22" s="321"/>
      <c r="S22" s="321"/>
      <c r="T22" s="321"/>
      <c r="U22" s="321"/>
      <c r="V22" s="321"/>
      <c r="W22" s="322"/>
      <c r="Z22" s="103"/>
      <c r="AA22" s="103"/>
      <c r="AB22" s="103"/>
      <c r="AC22" s="103"/>
      <c r="AD22" s="103"/>
      <c r="AE22" s="103"/>
      <c r="AF22" s="103"/>
      <c r="AG22" s="103"/>
      <c r="AH22" s="103"/>
      <c r="AI22" s="103"/>
      <c r="AJ22" s="103"/>
      <c r="AK22" s="103"/>
      <c r="AL22" s="103"/>
    </row>
    <row r="23" spans="1:52" s="101" customFormat="1">
      <c r="Z23" s="103"/>
      <c r="AA23" s="103"/>
      <c r="AB23" s="103"/>
      <c r="AC23" s="103"/>
      <c r="AD23" s="103"/>
      <c r="AE23" s="103"/>
      <c r="AF23" s="103"/>
      <c r="AG23" s="103"/>
      <c r="AH23" s="103"/>
      <c r="AI23" s="103"/>
      <c r="AJ23" s="103"/>
      <c r="AK23" s="103"/>
      <c r="AL23" s="103"/>
    </row>
    <row r="24" spans="1:52" s="101" customFormat="1" hidden="1">
      <c r="Z24" s="103"/>
      <c r="AA24" s="103"/>
      <c r="AB24" s="103"/>
      <c r="AC24" s="103"/>
      <c r="AD24" s="103"/>
      <c r="AE24" s="103"/>
      <c r="AF24" s="103"/>
      <c r="AG24" s="103"/>
      <c r="AH24" s="103"/>
      <c r="AI24" s="103"/>
      <c r="AJ24" s="103"/>
      <c r="AK24" s="103"/>
      <c r="AL24" s="103"/>
    </row>
    <row r="25" spans="1:52" s="101" customFormat="1" hidden="1">
      <c r="Z25" s="103"/>
      <c r="AA25" s="103"/>
      <c r="AB25" s="103"/>
      <c r="AC25" s="103"/>
      <c r="AD25" s="103"/>
      <c r="AE25" s="103"/>
      <c r="AF25" s="103"/>
      <c r="AG25" s="103"/>
      <c r="AH25" s="103"/>
      <c r="AI25" s="103"/>
      <c r="AJ25" s="103"/>
      <c r="AK25" s="103"/>
      <c r="AL25" s="103"/>
    </row>
    <row r="26" spans="1:52" s="101" customFormat="1" hidden="1"/>
    <row r="27" spans="1:52" s="101" customFormat="1" hidden="1"/>
    <row r="28" spans="1:52" s="101" customFormat="1" hidden="1"/>
    <row r="29" spans="1:52" s="101" customFormat="1" hidden="1"/>
    <row r="30" spans="1:52" s="101" customFormat="1" hidden="1"/>
    <row r="31" spans="1:52" s="101" customFormat="1" hidden="1"/>
  </sheetData>
  <printOptions horizontalCentered="1"/>
  <pageMargins left="0.2" right="0.2" top="1.5748031496062993" bottom="0.39370078740157483" header="0" footer="0"/>
  <pageSetup paperSize="9" scale="75"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S502"/>
  <sheetViews>
    <sheetView showGridLines="0" zoomScaleNormal="100" zoomScaleSheetLayoutView="85" workbookViewId="0"/>
  </sheetViews>
  <sheetFormatPr baseColWidth="10" defaultColWidth="0" defaultRowHeight="11.25" zeroHeight="1"/>
  <cols>
    <col min="1" max="1" width="20.7109375" style="102" customWidth="1"/>
    <col min="2" max="2" width="17.5703125" style="102" customWidth="1"/>
    <col min="3" max="3" width="14.7109375" style="102" customWidth="1"/>
    <col min="4" max="4" width="15.5703125" style="102" customWidth="1"/>
    <col min="5" max="5" width="16.28515625" style="102" customWidth="1"/>
    <col min="6" max="8" width="16" style="102" customWidth="1"/>
    <col min="9" max="9" width="15" style="102" customWidth="1"/>
    <col min="10" max="10" width="14.5703125" style="102" customWidth="1"/>
    <col min="11" max="11" width="4.5703125" style="102" customWidth="1"/>
    <col min="12" max="19" width="0" style="102" hidden="1" customWidth="1"/>
    <col min="20" max="16384" width="11.42578125" style="102" hidden="1"/>
  </cols>
  <sheetData>
    <row r="1" spans="1:18" s="101" customFormat="1" ht="12">
      <c r="A1" s="572" t="s">
        <v>77</v>
      </c>
      <c r="B1" s="572"/>
      <c r="C1" s="572"/>
      <c r="D1" s="572"/>
      <c r="E1" s="572"/>
      <c r="F1" s="572"/>
      <c r="G1" s="572"/>
      <c r="H1" s="572"/>
      <c r="I1" s="572"/>
      <c r="J1" s="572"/>
    </row>
    <row r="2" spans="1:18" s="101" customFormat="1" ht="12">
      <c r="A2" s="573" t="s">
        <v>202</v>
      </c>
      <c r="B2" s="571"/>
      <c r="C2" s="571"/>
      <c r="D2" s="571"/>
      <c r="E2" s="571"/>
      <c r="F2" s="571"/>
      <c r="G2" s="571"/>
      <c r="H2" s="571"/>
      <c r="I2" s="571"/>
      <c r="J2" s="571"/>
    </row>
    <row r="3" spans="1:18" s="53" customFormat="1" ht="12">
      <c r="A3" s="745" t="s">
        <v>452</v>
      </c>
      <c r="B3" s="575"/>
      <c r="C3" s="575"/>
      <c r="D3" s="575"/>
      <c r="E3" s="575"/>
      <c r="F3" s="575"/>
      <c r="G3" s="575"/>
      <c r="H3" s="575"/>
      <c r="I3" s="575"/>
      <c r="J3" s="575"/>
      <c r="K3" s="101"/>
      <c r="L3" s="101"/>
      <c r="M3" s="101"/>
      <c r="N3" s="101"/>
      <c r="O3" s="101"/>
      <c r="P3" s="101"/>
      <c r="Q3" s="101"/>
      <c r="R3" s="101"/>
    </row>
    <row r="4" spans="1:18" ht="13.5" customHeight="1" thickBot="1">
      <c r="A4" s="585" t="s">
        <v>2</v>
      </c>
      <c r="B4" s="586"/>
      <c r="C4" s="586"/>
      <c r="D4" s="586"/>
      <c r="E4" s="586"/>
      <c r="F4" s="586"/>
      <c r="G4" s="586"/>
      <c r="H4" s="586"/>
      <c r="I4" s="586"/>
      <c r="J4" s="588"/>
      <c r="K4" s="101"/>
      <c r="L4" s="101"/>
      <c r="M4" s="101"/>
      <c r="N4" s="101"/>
      <c r="O4" s="101"/>
      <c r="P4" s="101"/>
      <c r="Q4" s="101"/>
      <c r="R4" s="101"/>
    </row>
    <row r="5" spans="1:18" ht="54.6" customHeight="1" thickTop="1">
      <c r="A5" s="263" t="s">
        <v>47</v>
      </c>
      <c r="B5" s="263" t="s">
        <v>107</v>
      </c>
      <c r="C5" s="263" t="s">
        <v>685</v>
      </c>
      <c r="D5" s="263" t="s">
        <v>105</v>
      </c>
      <c r="E5" s="263" t="s">
        <v>688</v>
      </c>
      <c r="F5" s="263" t="s">
        <v>689</v>
      </c>
      <c r="G5" s="263" t="s">
        <v>794</v>
      </c>
      <c r="H5" s="263" t="s">
        <v>691</v>
      </c>
      <c r="I5" s="263" t="s">
        <v>692</v>
      </c>
      <c r="J5" s="584" t="s">
        <v>4</v>
      </c>
    </row>
    <row r="6" spans="1:18" s="101" customFormat="1" ht="14.1" customHeight="1">
      <c r="A6" s="558" t="s">
        <v>110</v>
      </c>
      <c r="B6" s="805">
        <v>376864.23</v>
      </c>
      <c r="C6" s="805">
        <v>449266.83</v>
      </c>
      <c r="D6" s="805">
        <v>916.39</v>
      </c>
      <c r="E6" s="805">
        <v>335.94</v>
      </c>
      <c r="F6" s="805">
        <v>618.47</v>
      </c>
      <c r="G6" s="805">
        <v>2967.89</v>
      </c>
      <c r="H6" s="805">
        <v>292425.95</v>
      </c>
      <c r="I6" s="805">
        <v>36382.89</v>
      </c>
      <c r="J6" s="806">
        <v>1159778.5899999999</v>
      </c>
      <c r="L6" s="182"/>
      <c r="M6" s="182"/>
    </row>
    <row r="7" spans="1:18" s="101" customFormat="1" ht="14.1" customHeight="1">
      <c r="A7" s="558" t="s">
        <v>111</v>
      </c>
      <c r="B7" s="805">
        <v>171589.66</v>
      </c>
      <c r="C7" s="805">
        <v>214942.84000000003</v>
      </c>
      <c r="D7" s="805">
        <v>716.61</v>
      </c>
      <c r="E7" s="805">
        <v>106.4</v>
      </c>
      <c r="F7" s="805">
        <v>290.06</v>
      </c>
      <c r="G7" s="805">
        <v>328.17</v>
      </c>
      <c r="H7" s="805">
        <v>150305.57999999999</v>
      </c>
      <c r="I7" s="805">
        <v>18549.29</v>
      </c>
      <c r="J7" s="807">
        <v>556828.61</v>
      </c>
      <c r="L7" s="182"/>
    </row>
    <row r="8" spans="1:18" s="101" customFormat="1" ht="14.1" customHeight="1">
      <c r="A8" s="558" t="s">
        <v>112</v>
      </c>
      <c r="B8" s="805">
        <v>463199.77</v>
      </c>
      <c r="C8" s="805">
        <v>475355.29000000004</v>
      </c>
      <c r="D8" s="805">
        <v>1719.87</v>
      </c>
      <c r="E8" s="805">
        <v>507.81</v>
      </c>
      <c r="F8" s="805">
        <v>662.68999999999994</v>
      </c>
      <c r="G8" s="805">
        <v>313.16000000000003</v>
      </c>
      <c r="H8" s="805">
        <v>416338.44999999995</v>
      </c>
      <c r="I8" s="805">
        <v>45148.91</v>
      </c>
      <c r="J8" s="807">
        <v>1403245.95</v>
      </c>
    </row>
    <row r="9" spans="1:18" s="101" customFormat="1" ht="14.1" customHeight="1">
      <c r="A9" s="558" t="s">
        <v>113</v>
      </c>
      <c r="B9" s="805">
        <v>59239.99</v>
      </c>
      <c r="C9" s="805">
        <v>80103.759999999995</v>
      </c>
      <c r="D9" s="805">
        <v>269.27</v>
      </c>
      <c r="E9" s="805">
        <v>187.95</v>
      </c>
      <c r="F9" s="805">
        <v>181.23</v>
      </c>
      <c r="G9" s="805">
        <v>0</v>
      </c>
      <c r="H9" s="805">
        <v>49589.270000000004</v>
      </c>
      <c r="I9" s="805">
        <v>7482.6</v>
      </c>
      <c r="J9" s="807">
        <v>197054.07000000004</v>
      </c>
    </row>
    <row r="10" spans="1:18" s="101" customFormat="1" ht="14.1" customHeight="1">
      <c r="A10" s="558" t="s">
        <v>114</v>
      </c>
      <c r="B10" s="805">
        <v>36700.47</v>
      </c>
      <c r="C10" s="805">
        <v>41432.360000000008</v>
      </c>
      <c r="D10" s="805">
        <v>130.29</v>
      </c>
      <c r="E10" s="805">
        <v>65</v>
      </c>
      <c r="F10" s="805">
        <v>153.04000000000002</v>
      </c>
      <c r="G10" s="805">
        <v>0</v>
      </c>
      <c r="H10" s="805">
        <v>28754.639999999999</v>
      </c>
      <c r="I10" s="805">
        <v>4903.97</v>
      </c>
      <c r="J10" s="807">
        <v>112139.77</v>
      </c>
    </row>
    <row r="11" spans="1:18" s="101" customFormat="1" ht="14.1" customHeight="1">
      <c r="A11" s="558" t="s">
        <v>115</v>
      </c>
      <c r="B11" s="805">
        <v>19002.129999999997</v>
      </c>
      <c r="C11" s="805">
        <v>15649.220000000001</v>
      </c>
      <c r="D11" s="805">
        <v>52.12</v>
      </c>
      <c r="E11" s="805">
        <v>57.56</v>
      </c>
      <c r="F11" s="805">
        <v>136.04000000000002</v>
      </c>
      <c r="G11" s="805">
        <v>0</v>
      </c>
      <c r="H11" s="805">
        <v>17111.239999999998</v>
      </c>
      <c r="I11" s="805">
        <v>5123.8899999999994</v>
      </c>
      <c r="J11" s="807">
        <v>57132.2</v>
      </c>
    </row>
    <row r="12" spans="1:18" s="101" customFormat="1" ht="14.1" customHeight="1">
      <c r="A12" s="558" t="s">
        <v>116</v>
      </c>
      <c r="B12" s="805">
        <v>91098.030000000013</v>
      </c>
      <c r="C12" s="805">
        <v>76605.64</v>
      </c>
      <c r="D12" s="805">
        <v>210.64</v>
      </c>
      <c r="E12" s="805">
        <v>0</v>
      </c>
      <c r="F12" s="805">
        <v>213.07</v>
      </c>
      <c r="G12" s="805">
        <v>0</v>
      </c>
      <c r="H12" s="805">
        <v>57931.350000000006</v>
      </c>
      <c r="I12" s="805">
        <v>10692.32</v>
      </c>
      <c r="J12" s="807">
        <v>236751.05000000005</v>
      </c>
    </row>
    <row r="13" spans="1:18" s="101" customFormat="1" ht="14.1" customHeight="1">
      <c r="A13" s="558" t="s">
        <v>117</v>
      </c>
      <c r="B13" s="805">
        <v>267716.08999999991</v>
      </c>
      <c r="C13" s="805">
        <v>274241.87</v>
      </c>
      <c r="D13" s="805">
        <v>920.74</v>
      </c>
      <c r="E13" s="805">
        <v>283.42</v>
      </c>
      <c r="F13" s="805">
        <v>442.37</v>
      </c>
      <c r="G13" s="805">
        <v>140.35</v>
      </c>
      <c r="H13" s="805">
        <v>167085.09</v>
      </c>
      <c r="I13" s="805">
        <v>25386.090000000004</v>
      </c>
      <c r="J13" s="807">
        <v>736216.0199999999</v>
      </c>
    </row>
    <row r="14" spans="1:18" s="101" customFormat="1" ht="14.1" customHeight="1">
      <c r="A14" s="558" t="s">
        <v>118</v>
      </c>
      <c r="B14" s="805">
        <v>77852.159999999989</v>
      </c>
      <c r="C14" s="805">
        <v>87227.360000000015</v>
      </c>
      <c r="D14" s="805">
        <v>566.77</v>
      </c>
      <c r="E14" s="805">
        <v>196.34</v>
      </c>
      <c r="F14" s="805">
        <v>201.31</v>
      </c>
      <c r="G14" s="805">
        <v>0</v>
      </c>
      <c r="H14" s="805">
        <v>60372.409999999996</v>
      </c>
      <c r="I14" s="805">
        <v>15019.060000000001</v>
      </c>
      <c r="J14" s="807">
        <v>241435.41</v>
      </c>
    </row>
    <row r="15" spans="1:18" s="101" customFormat="1" ht="14.1" customHeight="1">
      <c r="A15" s="558" t="s">
        <v>119</v>
      </c>
      <c r="B15" s="805">
        <v>132870.83000000002</v>
      </c>
      <c r="C15" s="805">
        <v>129570.15000000001</v>
      </c>
      <c r="D15" s="805">
        <v>1059.72</v>
      </c>
      <c r="E15" s="805">
        <v>90.04</v>
      </c>
      <c r="F15" s="805">
        <v>247.61</v>
      </c>
      <c r="G15" s="805">
        <v>0</v>
      </c>
      <c r="H15" s="805">
        <v>105999.12</v>
      </c>
      <c r="I15" s="805">
        <v>22599.809999999998</v>
      </c>
      <c r="J15" s="807">
        <v>392437.27999999997</v>
      </c>
    </row>
    <row r="16" spans="1:18" s="101" customFormat="1" ht="14.1" customHeight="1">
      <c r="A16" s="558" t="s">
        <v>120</v>
      </c>
      <c r="B16" s="805">
        <v>136439.90000000002</v>
      </c>
      <c r="C16" s="805">
        <v>169679.6</v>
      </c>
      <c r="D16" s="805">
        <v>308.36</v>
      </c>
      <c r="E16" s="805">
        <v>71.709999999999994</v>
      </c>
      <c r="F16" s="805">
        <v>256.06</v>
      </c>
      <c r="G16" s="805">
        <v>0</v>
      </c>
      <c r="H16" s="805">
        <v>53415.89</v>
      </c>
      <c r="I16" s="805">
        <v>15752.230000000001</v>
      </c>
      <c r="J16" s="807">
        <v>375923.75</v>
      </c>
    </row>
    <row r="17" spans="1:11" s="101" customFormat="1" ht="14.1" customHeight="1">
      <c r="A17" s="558" t="s">
        <v>121</v>
      </c>
      <c r="B17" s="805">
        <v>90370.079999999987</v>
      </c>
      <c r="C17" s="805">
        <v>124876.43000000001</v>
      </c>
      <c r="D17" s="805">
        <v>857.76</v>
      </c>
      <c r="E17" s="805">
        <v>207.29</v>
      </c>
      <c r="F17" s="805">
        <v>184.15</v>
      </c>
      <c r="G17" s="805">
        <v>0</v>
      </c>
      <c r="H17" s="805">
        <v>67704.790000000008</v>
      </c>
      <c r="I17" s="805">
        <v>14573.679999999998</v>
      </c>
      <c r="J17" s="807">
        <v>298774.18</v>
      </c>
    </row>
    <row r="18" spans="1:11" s="101" customFormat="1" ht="14.1" customHeight="1">
      <c r="A18" s="558" t="s">
        <v>122</v>
      </c>
      <c r="B18" s="805">
        <v>67784.84</v>
      </c>
      <c r="C18" s="805">
        <v>64812.749999999993</v>
      </c>
      <c r="D18" s="805">
        <v>258.41000000000003</v>
      </c>
      <c r="E18" s="805">
        <v>122.03</v>
      </c>
      <c r="F18" s="805">
        <v>191.10000000000002</v>
      </c>
      <c r="G18" s="805">
        <v>0</v>
      </c>
      <c r="H18" s="805">
        <v>34660.67</v>
      </c>
      <c r="I18" s="805">
        <v>9172.65</v>
      </c>
      <c r="J18" s="807">
        <v>177002.44999999998</v>
      </c>
    </row>
    <row r="19" spans="1:11" s="101" customFormat="1" ht="14.1" customHeight="1">
      <c r="A19" s="558" t="s">
        <v>123</v>
      </c>
      <c r="B19" s="805">
        <v>270655.55999999994</v>
      </c>
      <c r="C19" s="805">
        <v>336300.72</v>
      </c>
      <c r="D19" s="805">
        <v>508.14</v>
      </c>
      <c r="E19" s="805">
        <v>0</v>
      </c>
      <c r="F19" s="805">
        <v>553.77</v>
      </c>
      <c r="G19" s="805">
        <v>159.28</v>
      </c>
      <c r="H19" s="805">
        <v>289123.68</v>
      </c>
      <c r="I19" s="805">
        <v>33163.68</v>
      </c>
      <c r="J19" s="807">
        <v>930464.83</v>
      </c>
    </row>
    <row r="20" spans="1:11" s="101" customFormat="1" ht="14.1" customHeight="1">
      <c r="A20" s="558" t="s">
        <v>124</v>
      </c>
      <c r="B20" s="805">
        <v>140187.34999999998</v>
      </c>
      <c r="C20" s="805">
        <v>167441.5</v>
      </c>
      <c r="D20" s="805">
        <v>720.95</v>
      </c>
      <c r="E20" s="805">
        <v>243.9</v>
      </c>
      <c r="F20" s="805">
        <v>270.20999999999998</v>
      </c>
      <c r="G20" s="805">
        <v>0</v>
      </c>
      <c r="H20" s="805">
        <v>192859.08000000002</v>
      </c>
      <c r="I20" s="805">
        <v>22486.02</v>
      </c>
      <c r="J20" s="807">
        <v>524209.01000000007</v>
      </c>
    </row>
    <row r="21" spans="1:11" s="104" customFormat="1" ht="15" customHeight="1">
      <c r="A21" s="589" t="s">
        <v>4</v>
      </c>
      <c r="B21" s="809">
        <v>2401571.09</v>
      </c>
      <c r="C21" s="809">
        <v>2707506.3200000003</v>
      </c>
      <c r="D21" s="809">
        <v>9216.0399999999991</v>
      </c>
      <c r="E21" s="809">
        <v>2475.3900000000003</v>
      </c>
      <c r="F21" s="809">
        <v>4601.1799999999994</v>
      </c>
      <c r="G21" s="809">
        <v>3908.85</v>
      </c>
      <c r="H21" s="809">
        <v>1983677.21</v>
      </c>
      <c r="I21" s="809">
        <v>286437.09000000003</v>
      </c>
      <c r="J21" s="810">
        <v>7399393.169999999</v>
      </c>
      <c r="K21" s="101"/>
    </row>
    <row r="22" spans="1:11" s="101" customFormat="1">
      <c r="A22" s="583" t="s">
        <v>70</v>
      </c>
      <c r="B22" s="321"/>
      <c r="C22" s="321"/>
      <c r="D22" s="321"/>
      <c r="E22" s="321"/>
      <c r="F22" s="321"/>
      <c r="G22" s="321"/>
      <c r="H22" s="321"/>
      <c r="I22" s="321"/>
      <c r="J22" s="322"/>
      <c r="K22" s="103"/>
    </row>
    <row r="23" spans="1:11" s="101" customFormat="1">
      <c r="J23" s="105"/>
    </row>
    <row r="24" spans="1:11" s="101" customFormat="1" hidden="1">
      <c r="K24" s="103"/>
    </row>
    <row r="25" spans="1:11" s="101" customFormat="1" hidden="1"/>
    <row r="26" spans="1:11" s="101" customFormat="1" hidden="1"/>
    <row r="27" spans="1:11" s="101" customFormat="1" hidden="1"/>
    <row r="28" spans="1:11" s="101" customFormat="1" hidden="1"/>
    <row r="29" spans="1:11" s="101" customFormat="1" hidden="1"/>
    <row r="30" spans="1:11" s="101" customFormat="1" hidden="1"/>
    <row r="31" spans="1:11" s="101" customFormat="1" hidden="1"/>
    <row r="32" spans="1:11" s="101" customFormat="1" hidden="1"/>
    <row r="33" s="101" customFormat="1" hidden="1"/>
    <row r="34" s="101" customFormat="1" hidden="1"/>
    <row r="35" s="101" customFormat="1" hidden="1"/>
    <row r="36" s="101" customFormat="1" hidden="1"/>
    <row r="37" s="101" customFormat="1" hidden="1"/>
    <row r="38" s="101" customFormat="1" hidden="1"/>
    <row r="39" s="101" customFormat="1" hidden="1"/>
    <row r="40" s="101" customFormat="1" hidden="1"/>
    <row r="41" s="101" customFormat="1" hidden="1"/>
    <row r="42" s="101" customFormat="1" hidden="1"/>
    <row r="43" s="101" customFormat="1" hidden="1"/>
    <row r="44" s="101" customFormat="1" hidden="1"/>
    <row r="45" s="101" customFormat="1" hidden="1"/>
    <row r="46" s="101" customFormat="1" hidden="1"/>
    <row r="47" s="101" customFormat="1" hidden="1"/>
    <row r="48" s="101" customFormat="1" hidden="1"/>
    <row r="49" s="101" customFormat="1" hidden="1"/>
    <row r="50" s="101" customFormat="1" hidden="1"/>
    <row r="51" s="101" customFormat="1" hidden="1"/>
    <row r="52" s="101" customFormat="1" hidden="1"/>
    <row r="53" s="101" customFormat="1" hidden="1"/>
    <row r="54" s="101" customFormat="1" hidden="1"/>
    <row r="55" s="101" customFormat="1" hidden="1"/>
    <row r="56" s="101" customFormat="1" hidden="1"/>
    <row r="57" s="101" customFormat="1" hidden="1"/>
    <row r="58" s="101" customFormat="1" hidden="1"/>
    <row r="59" s="101" customFormat="1" hidden="1"/>
    <row r="60" s="101" customFormat="1" hidden="1"/>
    <row r="61" s="101" customFormat="1" hidden="1"/>
    <row r="62" s="101" customFormat="1" hidden="1"/>
    <row r="63" s="101" customFormat="1" hidden="1"/>
    <row r="64" s="101" customFormat="1" hidden="1"/>
    <row r="65" s="101" customFormat="1" hidden="1"/>
    <row r="66" s="101" customFormat="1" hidden="1"/>
    <row r="67" s="101" customFormat="1" hidden="1"/>
    <row r="68" s="101" customFormat="1" hidden="1"/>
    <row r="69" s="101" customFormat="1" hidden="1"/>
    <row r="70" s="101" customFormat="1" hidden="1"/>
    <row r="71" s="101" customFormat="1" hidden="1"/>
    <row r="72" s="101" customFormat="1" hidden="1"/>
    <row r="73" s="101" customFormat="1" hidden="1"/>
    <row r="74" s="101" customFormat="1" hidden="1"/>
    <row r="75" s="101" customFormat="1" hidden="1"/>
    <row r="76" s="101" customFormat="1" hidden="1"/>
    <row r="77" s="101" customFormat="1" hidden="1"/>
    <row r="78" s="101" customFormat="1" hidden="1"/>
    <row r="79" s="101" customFormat="1" hidden="1"/>
    <row r="80" s="101" customFormat="1" hidden="1"/>
    <row r="81" s="101" customFormat="1" hidden="1"/>
    <row r="82" s="101" customFormat="1" hidden="1"/>
    <row r="83" s="101" customFormat="1" hidden="1"/>
    <row r="84" s="101" customFormat="1" hidden="1"/>
    <row r="85" s="101" customFormat="1" hidden="1"/>
    <row r="86" s="101" customFormat="1" hidden="1"/>
    <row r="87" s="101" customFormat="1" hidden="1"/>
    <row r="88" s="101" customFormat="1" hidden="1"/>
    <row r="89" s="101" customFormat="1" hidden="1"/>
    <row r="90" s="101" customFormat="1" hidden="1"/>
    <row r="91" s="101" customFormat="1" hidden="1"/>
    <row r="92" s="101" customFormat="1" hidden="1"/>
    <row r="93" s="101" customFormat="1" hidden="1"/>
    <row r="94" s="101" customFormat="1" hidden="1"/>
    <row r="95" s="101" customFormat="1" hidden="1"/>
    <row r="96" s="101" customFormat="1" hidden="1"/>
    <row r="97" s="101" customFormat="1" hidden="1"/>
    <row r="98" s="101" customFormat="1" hidden="1"/>
    <row r="99" s="101" customFormat="1" hidden="1"/>
    <row r="100" s="101" customFormat="1" hidden="1"/>
    <row r="101" s="101" customFormat="1" hidden="1"/>
    <row r="102" s="101" customFormat="1" hidden="1"/>
    <row r="103" s="101" customFormat="1" hidden="1"/>
    <row r="104" s="101" customFormat="1" hidden="1"/>
    <row r="105" s="101" customFormat="1" hidden="1"/>
    <row r="106" s="101" customFormat="1" hidden="1"/>
    <row r="107" s="101" customFormat="1" hidden="1"/>
    <row r="108" s="101" customFormat="1" hidden="1"/>
    <row r="109" s="101" customFormat="1" hidden="1"/>
    <row r="110" s="101" customFormat="1" hidden="1"/>
    <row r="111" s="101" customFormat="1" hidden="1"/>
    <row r="112" s="101" customFormat="1" hidden="1"/>
    <row r="113" s="101" customFormat="1" hidden="1"/>
    <row r="114" s="101" customFormat="1" hidden="1"/>
    <row r="115" s="101" customFormat="1" hidden="1"/>
    <row r="116" s="101" customFormat="1" hidden="1"/>
    <row r="117" s="101" customFormat="1" hidden="1"/>
    <row r="118" s="101" customFormat="1" hidden="1"/>
    <row r="119" s="101" customFormat="1" hidden="1"/>
    <row r="120" s="101" customFormat="1" hidden="1"/>
    <row r="121" s="101" customFormat="1" hidden="1"/>
    <row r="122" s="101" customFormat="1" hidden="1"/>
    <row r="123" s="101" customFormat="1" hidden="1"/>
    <row r="124" s="101" customFormat="1" hidden="1"/>
    <row r="125" s="101" customFormat="1" hidden="1"/>
    <row r="126" s="101" customFormat="1" hidden="1"/>
    <row r="127" s="101" customFormat="1" hidden="1"/>
    <row r="128" s="101" customFormat="1" hidden="1"/>
    <row r="129" s="101" customFormat="1" hidden="1"/>
    <row r="130" s="101" customFormat="1" hidden="1"/>
    <row r="131" s="101" customFormat="1" hidden="1"/>
    <row r="132" s="101" customFormat="1" hidden="1"/>
    <row r="133" s="101" customFormat="1" hidden="1"/>
    <row r="134" s="101" customFormat="1" hidden="1"/>
    <row r="135" s="101" customFormat="1" hidden="1"/>
    <row r="136" s="101" customFormat="1" hidden="1"/>
    <row r="137" s="101" customFormat="1" hidden="1"/>
    <row r="138" s="101" customFormat="1" hidden="1"/>
    <row r="139" s="101" customFormat="1" hidden="1"/>
    <row r="140" s="101" customFormat="1" hidden="1"/>
    <row r="141" s="101" customFormat="1" hidden="1"/>
    <row r="142" s="101" customFormat="1" hidden="1"/>
    <row r="143" s="101" customFormat="1" hidden="1"/>
    <row r="144" s="101" customFormat="1" hidden="1"/>
    <row r="145" s="101" customFormat="1" hidden="1"/>
    <row r="146" s="101" customFormat="1" hidden="1"/>
    <row r="147" s="101" customFormat="1" hidden="1"/>
    <row r="148" s="101" customFormat="1" hidden="1"/>
    <row r="149" s="101" customFormat="1" hidden="1"/>
    <row r="150" s="101" customFormat="1" hidden="1"/>
    <row r="151" s="101" customFormat="1" hidden="1"/>
    <row r="152" s="101" customFormat="1" hidden="1"/>
    <row r="153" s="101" customFormat="1" hidden="1"/>
    <row r="154" s="101" customFormat="1" hidden="1"/>
    <row r="155" s="101" customFormat="1" hidden="1"/>
    <row r="156" s="101" customFormat="1" hidden="1"/>
    <row r="157" s="101" customFormat="1" hidden="1"/>
    <row r="158" s="101" customFormat="1" hidden="1"/>
    <row r="159" s="101" customFormat="1" hidden="1"/>
    <row r="160" s="101" customFormat="1" hidden="1"/>
    <row r="161" s="101" customFormat="1" hidden="1"/>
    <row r="162" s="101" customFormat="1" hidden="1"/>
    <row r="163" s="101" customFormat="1" hidden="1"/>
    <row r="164" s="101" customFormat="1" hidden="1"/>
    <row r="165" s="101" customFormat="1" hidden="1"/>
    <row r="166" s="101" customFormat="1" hidden="1"/>
    <row r="167" s="101" customFormat="1" hidden="1"/>
    <row r="168" s="101" customFormat="1" hidden="1"/>
    <row r="169" s="101" customFormat="1" hidden="1"/>
    <row r="170" s="101" customFormat="1" hidden="1"/>
    <row r="171" s="101" customFormat="1" hidden="1"/>
    <row r="172" s="101" customFormat="1" hidden="1"/>
    <row r="173" s="101" customFormat="1" hidden="1"/>
    <row r="174" s="101" customFormat="1" hidden="1"/>
    <row r="175" s="101" customFormat="1" hidden="1"/>
    <row r="176" s="101" customFormat="1" hidden="1"/>
    <row r="177" s="101" customFormat="1" hidden="1"/>
    <row r="178" s="101" customFormat="1" hidden="1"/>
    <row r="179" s="101" customFormat="1" hidden="1"/>
    <row r="180" s="101" customFormat="1" hidden="1"/>
    <row r="181" s="101" customFormat="1" hidden="1"/>
    <row r="182" s="101" customFormat="1" hidden="1"/>
    <row r="183" s="101" customFormat="1" hidden="1"/>
    <row r="184" s="101" customFormat="1" hidden="1"/>
    <row r="185" s="101" customFormat="1" hidden="1"/>
    <row r="186" s="101" customFormat="1" hidden="1"/>
    <row r="187" s="101" customFormat="1" hidden="1"/>
    <row r="188" s="101" customFormat="1" hidden="1"/>
    <row r="189" s="101" customFormat="1" hidden="1"/>
    <row r="190" s="101" customFormat="1" hidden="1"/>
    <row r="191" s="101" customFormat="1" hidden="1"/>
    <row r="192" s="101" customFormat="1" hidden="1"/>
    <row r="193" s="101" customFormat="1" hidden="1"/>
    <row r="194" s="101" customFormat="1" hidden="1"/>
    <row r="195" s="101" customFormat="1" hidden="1"/>
    <row r="196" s="101" customFormat="1" hidden="1"/>
    <row r="197" s="101" customFormat="1" hidden="1"/>
    <row r="198" s="101" customFormat="1" hidden="1"/>
    <row r="199" s="101" customFormat="1" hidden="1"/>
    <row r="200" s="101" customFormat="1" hidden="1"/>
    <row r="201" s="101" customFormat="1" hidden="1"/>
    <row r="202" s="101" customFormat="1" hidden="1"/>
    <row r="203" s="101" customFormat="1" hidden="1"/>
    <row r="204" s="101" customFormat="1" hidden="1"/>
    <row r="205" s="101" customFormat="1" hidden="1"/>
    <row r="206" s="101" customFormat="1" hidden="1"/>
    <row r="207" s="101" customFormat="1" hidden="1"/>
    <row r="208" s="101" customFormat="1" hidden="1"/>
    <row r="209" s="101" customFormat="1" hidden="1"/>
    <row r="210" s="101" customFormat="1" hidden="1"/>
    <row r="211" s="101" customFormat="1" hidden="1"/>
    <row r="212" s="101" customFormat="1" hidden="1"/>
    <row r="213" s="101" customFormat="1" hidden="1"/>
    <row r="214" s="101" customFormat="1" hidden="1"/>
    <row r="215" s="101" customFormat="1" hidden="1"/>
    <row r="216" s="101" customFormat="1" hidden="1"/>
    <row r="217" s="101" customFormat="1" hidden="1"/>
    <row r="218" s="101" customFormat="1" hidden="1"/>
    <row r="219" s="101" customFormat="1" hidden="1"/>
    <row r="220" s="101" customFormat="1" hidden="1"/>
    <row r="221" s="101" customFormat="1" hidden="1"/>
    <row r="222" s="101" customFormat="1" hidden="1"/>
    <row r="223" s="101" customFormat="1" hidden="1"/>
    <row r="224" s="101" customFormat="1" hidden="1"/>
    <row r="225" s="101" customFormat="1" hidden="1"/>
    <row r="226" s="101" customFormat="1" hidden="1"/>
    <row r="227" s="101" customFormat="1" hidden="1"/>
    <row r="228" s="101" customFormat="1" hidden="1"/>
    <row r="229" s="101" customFormat="1" hidden="1"/>
    <row r="230" s="101" customFormat="1" hidden="1"/>
    <row r="231" s="101" customFormat="1" hidden="1"/>
    <row r="232" s="101" customFormat="1" hidden="1"/>
    <row r="233" s="101" customFormat="1" hidden="1"/>
    <row r="234" s="101" customFormat="1" hidden="1"/>
    <row r="235" s="101" customFormat="1" hidden="1"/>
    <row r="236" s="101" customFormat="1" hidden="1"/>
    <row r="237" s="101" customFormat="1" hidden="1"/>
    <row r="238" s="101" customFormat="1" hidden="1"/>
    <row r="239" s="101" customFormat="1" hidden="1"/>
    <row r="240" s="101" customFormat="1" hidden="1"/>
    <row r="241" s="101" customFormat="1" hidden="1"/>
    <row r="242" s="101" customFormat="1" hidden="1"/>
    <row r="243" s="101" customFormat="1" hidden="1"/>
    <row r="244" s="101" customFormat="1" hidden="1"/>
    <row r="245" s="101" customFormat="1" hidden="1"/>
    <row r="246" s="101" customFormat="1" hidden="1"/>
    <row r="247" s="101" customFormat="1" hidden="1"/>
    <row r="248" s="101" customFormat="1" hidden="1"/>
    <row r="249" s="101" customFormat="1" hidden="1"/>
    <row r="250" s="101" customFormat="1" hidden="1"/>
    <row r="251" s="101" customFormat="1" hidden="1"/>
    <row r="252" s="101" customFormat="1" hidden="1"/>
    <row r="253" s="101" customFormat="1" hidden="1"/>
    <row r="254" s="101" customFormat="1" hidden="1"/>
    <row r="255" s="101" customFormat="1" hidden="1"/>
    <row r="256" s="101" customFormat="1" hidden="1"/>
    <row r="257" s="101" customFormat="1" hidden="1"/>
    <row r="258" s="101" customFormat="1" hidden="1"/>
    <row r="259" s="101" customFormat="1" hidden="1"/>
    <row r="260" s="101" customFormat="1" hidden="1"/>
    <row r="261" s="101" customFormat="1" hidden="1"/>
    <row r="262" s="101" customFormat="1" hidden="1"/>
    <row r="263" s="101" customFormat="1" hidden="1"/>
    <row r="264" s="101" customFormat="1" hidden="1"/>
    <row r="265" s="101" customFormat="1" hidden="1"/>
    <row r="266" s="101" customFormat="1" hidden="1"/>
    <row r="267" s="101" customFormat="1" hidden="1"/>
    <row r="268" s="101" customFormat="1" hidden="1"/>
    <row r="269" s="101" customFormat="1" hidden="1"/>
    <row r="270" s="101" customFormat="1" hidden="1"/>
    <row r="271" s="101" customFormat="1" hidden="1"/>
    <row r="272" s="101" customFormat="1" hidden="1"/>
    <row r="273" s="101" customFormat="1" hidden="1"/>
    <row r="274" s="101" customFormat="1" hidden="1"/>
    <row r="275" s="101" customFormat="1" hidden="1"/>
    <row r="276" s="101" customFormat="1" hidden="1"/>
    <row r="277" s="101" customFormat="1" hidden="1"/>
    <row r="278" s="101" customFormat="1" hidden="1"/>
    <row r="279" s="101" customFormat="1" hidden="1"/>
    <row r="280" s="101" customFormat="1" hidden="1"/>
    <row r="281" s="101" customFormat="1" hidden="1"/>
    <row r="282" s="101" customFormat="1" hidden="1"/>
    <row r="283" s="101" customFormat="1" hidden="1"/>
    <row r="284" s="101" customFormat="1" hidden="1"/>
    <row r="285" s="101" customFormat="1" hidden="1"/>
    <row r="286" s="101" customFormat="1" hidden="1"/>
    <row r="287" s="101" customFormat="1" hidden="1"/>
    <row r="288" s="101" customFormat="1" hidden="1"/>
    <row r="289" s="101" customFormat="1" hidden="1"/>
    <row r="290" s="101" customFormat="1" hidden="1"/>
    <row r="291" s="101" customFormat="1" hidden="1"/>
    <row r="292" s="101" customFormat="1" hidden="1"/>
    <row r="293" s="101" customFormat="1" hidden="1"/>
    <row r="294" s="101" customFormat="1" hidden="1"/>
    <row r="295" s="101" customFormat="1" hidden="1"/>
    <row r="296" s="101" customFormat="1" hidden="1"/>
    <row r="297" s="101" customFormat="1" hidden="1"/>
    <row r="298" s="101" customFormat="1" hidden="1"/>
    <row r="299" s="101" customFormat="1" hidden="1"/>
    <row r="300" s="101" customFormat="1" hidden="1"/>
    <row r="301" s="101" customFormat="1" hidden="1"/>
    <row r="302" s="101" customFormat="1" hidden="1"/>
    <row r="303" s="101" customFormat="1" hidden="1"/>
    <row r="304" s="101" customFormat="1" hidden="1"/>
    <row r="305" s="101" customFormat="1" hidden="1"/>
    <row r="306" s="101" customFormat="1" hidden="1"/>
    <row r="307" s="101" customFormat="1" hidden="1"/>
    <row r="308" s="101" customFormat="1" hidden="1"/>
    <row r="309" s="101" customFormat="1" hidden="1"/>
    <row r="310" s="101" customFormat="1" hidden="1"/>
    <row r="311" s="101" customFormat="1" hidden="1"/>
    <row r="312" s="101" customFormat="1" hidden="1"/>
    <row r="313" s="101" customFormat="1" hidden="1"/>
    <row r="314" s="101" customFormat="1" hidden="1"/>
    <row r="315" s="101" customFormat="1" hidden="1"/>
    <row r="316" s="101" customFormat="1" hidden="1"/>
    <row r="317" s="101" customFormat="1" hidden="1"/>
    <row r="318" s="101" customFormat="1" hidden="1"/>
    <row r="319" s="101" customFormat="1" hidden="1"/>
    <row r="320" s="101" customFormat="1" hidden="1"/>
    <row r="321" s="101" customFormat="1" hidden="1"/>
    <row r="322" s="101" customFormat="1" hidden="1"/>
    <row r="323" s="101" customFormat="1" hidden="1"/>
    <row r="324" s="101" customFormat="1" hidden="1"/>
    <row r="325" s="101" customFormat="1" hidden="1"/>
    <row r="326" s="101" customFormat="1" hidden="1"/>
    <row r="327" s="101" customFormat="1" hidden="1"/>
    <row r="328" s="101" customFormat="1" hidden="1"/>
    <row r="329" s="101" customFormat="1" hidden="1"/>
    <row r="330" s="101" customFormat="1" hidden="1"/>
    <row r="331" s="101" customFormat="1" hidden="1"/>
    <row r="332" s="101" customFormat="1" hidden="1"/>
    <row r="333" s="101" customFormat="1" hidden="1"/>
    <row r="334" s="101" customFormat="1" hidden="1"/>
    <row r="335" s="101" customFormat="1" hidden="1"/>
    <row r="336" s="101" customFormat="1" hidden="1"/>
    <row r="337" s="101" customFormat="1" hidden="1"/>
    <row r="338" s="101" customFormat="1" hidden="1"/>
    <row r="339" s="101" customFormat="1" hidden="1"/>
    <row r="340" s="101" customFormat="1" hidden="1"/>
    <row r="341" s="101" customFormat="1" hidden="1"/>
    <row r="342" s="101" customFormat="1" hidden="1"/>
    <row r="343" s="101" customFormat="1" hidden="1"/>
    <row r="344" s="101" customFormat="1" hidden="1"/>
    <row r="345" s="101" customFormat="1" hidden="1"/>
    <row r="346" s="101" customFormat="1" hidden="1"/>
    <row r="347" s="101" customFormat="1" hidden="1"/>
    <row r="348" s="101" customFormat="1" hidden="1"/>
    <row r="349" s="101" customFormat="1" hidden="1"/>
    <row r="350" s="101" customFormat="1" hidden="1"/>
    <row r="351" s="101" customFormat="1" hidden="1"/>
    <row r="352" s="101" customFormat="1" hidden="1"/>
    <row r="353" s="101" customFormat="1" hidden="1"/>
    <row r="354" s="101" customFormat="1" hidden="1"/>
    <row r="355" s="101" customFormat="1" hidden="1"/>
    <row r="356" s="101" customFormat="1" hidden="1"/>
    <row r="357" s="101" customFormat="1" hidden="1"/>
    <row r="358" s="101" customFormat="1" hidden="1"/>
    <row r="359" s="101" customFormat="1" hidden="1"/>
    <row r="360" s="101" customFormat="1" hidden="1"/>
    <row r="361" s="101" customFormat="1" hidden="1"/>
    <row r="362" s="101" customFormat="1" hidden="1"/>
    <row r="363" s="101" customFormat="1" hidden="1"/>
    <row r="364" s="101" customFormat="1" hidden="1"/>
    <row r="365" s="101" customFormat="1" hidden="1"/>
    <row r="366" s="101" customFormat="1" hidden="1"/>
    <row r="367" s="101" customFormat="1" hidden="1"/>
    <row r="368" s="101" customFormat="1" hidden="1"/>
    <row r="369" s="101" customFormat="1" hidden="1"/>
    <row r="370" s="101" customFormat="1" hidden="1"/>
    <row r="371" s="101" customFormat="1" hidden="1"/>
    <row r="372" s="101" customFormat="1" hidden="1"/>
    <row r="373" s="101" customFormat="1" hidden="1"/>
    <row r="374" s="101" customFormat="1" hidden="1"/>
    <row r="375" s="101" customFormat="1" hidden="1"/>
    <row r="376" s="101" customFormat="1" hidden="1"/>
    <row r="377" s="101" customFormat="1" hidden="1"/>
    <row r="378" s="101" customFormat="1" hidden="1"/>
    <row r="379" s="101" customFormat="1" hidden="1"/>
    <row r="380" s="101" customFormat="1" hidden="1"/>
    <row r="381" s="101" customFormat="1" hidden="1"/>
    <row r="382" s="101" customFormat="1" hidden="1"/>
    <row r="383" s="101" customFormat="1" hidden="1"/>
    <row r="384" s="101" customFormat="1" hidden="1"/>
    <row r="385" s="101" customFormat="1" hidden="1"/>
    <row r="386" s="101" customFormat="1" hidden="1"/>
    <row r="387" s="101" customFormat="1" hidden="1"/>
    <row r="388" s="101" customFormat="1" hidden="1"/>
    <row r="389" s="101" customFormat="1" hidden="1"/>
    <row r="390" s="101" customFormat="1" hidden="1"/>
    <row r="391" s="101" customFormat="1" hidden="1"/>
    <row r="392" s="101" customFormat="1" hidden="1"/>
    <row r="393" s="101" customFormat="1" hidden="1"/>
    <row r="394" s="101" customFormat="1" hidden="1"/>
    <row r="395" s="101" customFormat="1" hidden="1"/>
    <row r="396" s="101" customFormat="1" hidden="1"/>
    <row r="397" s="101" customFormat="1" hidden="1"/>
    <row r="398" s="101" customFormat="1" hidden="1"/>
    <row r="399" s="101" customFormat="1" hidden="1"/>
    <row r="400" s="101" customFormat="1" hidden="1"/>
    <row r="401" s="101" customFormat="1" hidden="1"/>
    <row r="402" s="101" customFormat="1" hidden="1"/>
    <row r="403" s="101" customFormat="1" hidden="1"/>
    <row r="404" s="101" customFormat="1" hidden="1"/>
    <row r="405" s="101" customFormat="1" hidden="1"/>
    <row r="406" s="101" customFormat="1" hidden="1"/>
    <row r="407" s="101" customFormat="1" hidden="1"/>
    <row r="408" s="101" customFormat="1" hidden="1"/>
    <row r="409" s="101" customFormat="1" hidden="1"/>
    <row r="410" s="101" customFormat="1" hidden="1"/>
    <row r="411" s="101" customFormat="1" hidden="1"/>
    <row r="412" s="101" customFormat="1" hidden="1"/>
    <row r="413" s="101" customFormat="1" hidden="1"/>
    <row r="414" s="101" customFormat="1" hidden="1"/>
    <row r="415" s="101" customFormat="1" hidden="1"/>
    <row r="416" s="101" customFormat="1" hidden="1"/>
    <row r="417" s="101" customFormat="1" hidden="1"/>
    <row r="418" s="101" customFormat="1" hidden="1"/>
    <row r="419" s="101" customFormat="1" hidden="1"/>
    <row r="420" s="101" customFormat="1" hidden="1"/>
    <row r="421" s="101" customFormat="1" hidden="1"/>
    <row r="422" s="101" customFormat="1" hidden="1"/>
    <row r="423" s="101" customFormat="1" hidden="1"/>
    <row r="424" s="101" customFormat="1" hidden="1"/>
    <row r="425" s="101" customFormat="1" hidden="1"/>
    <row r="426" s="101" customFormat="1" hidden="1"/>
    <row r="427" s="101" customFormat="1" hidden="1"/>
    <row r="428" s="101" customFormat="1" hidden="1"/>
    <row r="429" s="101" customFormat="1" hidden="1"/>
    <row r="430" s="101" customFormat="1" hidden="1"/>
    <row r="431" s="101" customFormat="1" hidden="1"/>
    <row r="432" s="101" customFormat="1" hidden="1"/>
    <row r="433" s="101" customFormat="1" hidden="1"/>
    <row r="434" s="101" customFormat="1" hidden="1"/>
    <row r="435" s="101" customFormat="1" hidden="1"/>
    <row r="436" s="101" customFormat="1" hidden="1"/>
    <row r="437" s="101" customFormat="1" hidden="1"/>
    <row r="438" s="101" customFormat="1" hidden="1"/>
    <row r="439" s="101" customFormat="1" hidden="1"/>
    <row r="440" s="101" customFormat="1" hidden="1"/>
    <row r="441" s="101" customFormat="1" hidden="1"/>
    <row r="442" s="101" customFormat="1" hidden="1"/>
    <row r="443" s="101" customFormat="1" hidden="1"/>
    <row r="444" s="101" customFormat="1" hidden="1"/>
    <row r="445" s="101" customFormat="1" hidden="1"/>
    <row r="446" s="101" customFormat="1" hidden="1"/>
    <row r="447" s="101" customFormat="1" hidden="1"/>
    <row r="448" s="101" customFormat="1" hidden="1"/>
    <row r="449" s="101" customFormat="1" hidden="1"/>
    <row r="450" s="101" customFormat="1" hidden="1"/>
    <row r="451" s="101" customFormat="1" hidden="1"/>
    <row r="452" s="101" customFormat="1" hidden="1"/>
    <row r="453" s="101" customFormat="1" hidden="1"/>
    <row r="454" s="101" customFormat="1" hidden="1"/>
    <row r="455" s="101" customFormat="1" hidden="1"/>
    <row r="456" s="101" customFormat="1" hidden="1"/>
    <row r="457" s="101" customFormat="1" hidden="1"/>
    <row r="458" s="101" customFormat="1" hidden="1"/>
    <row r="459" s="101" customFormat="1" hidden="1"/>
    <row r="460" s="101" customFormat="1" hidden="1"/>
    <row r="461" s="101" customFormat="1" hidden="1"/>
    <row r="462" s="101" customFormat="1" hidden="1"/>
    <row r="463" s="101" customFormat="1" hidden="1"/>
    <row r="464" s="101" customFormat="1" hidden="1"/>
    <row r="465" s="101" customFormat="1" hidden="1"/>
    <row r="466" s="101" customFormat="1" hidden="1"/>
    <row r="467" s="101" customFormat="1" hidden="1"/>
    <row r="468" s="101" customFormat="1" hidden="1"/>
    <row r="469" s="101" customFormat="1" hidden="1"/>
    <row r="470" s="101" customFormat="1" hidden="1"/>
    <row r="471" s="101" customFormat="1" hidden="1"/>
    <row r="472" s="101" customFormat="1" hidden="1"/>
    <row r="473" s="101" customFormat="1" hidden="1"/>
    <row r="474" s="101" customFormat="1" hidden="1"/>
    <row r="475" s="101" customFormat="1" hidden="1"/>
    <row r="476" s="101" customFormat="1" hidden="1"/>
    <row r="477" s="101" customFormat="1" hidden="1"/>
    <row r="478" s="101" customFormat="1" hidden="1"/>
    <row r="479" s="101" customFormat="1" hidden="1"/>
    <row r="480" s="101" customFormat="1" hidden="1"/>
    <row r="481" s="101" customFormat="1" hidden="1"/>
    <row r="482" s="101" customFormat="1" hidden="1"/>
    <row r="483" s="101" customFormat="1" hidden="1"/>
    <row r="484" s="101" customFormat="1" hidden="1"/>
    <row r="485" s="101" customFormat="1" hidden="1"/>
    <row r="486" s="101" customFormat="1" hidden="1"/>
    <row r="487" s="101" customFormat="1" hidden="1"/>
    <row r="488" s="101" customFormat="1" hidden="1"/>
    <row r="489" s="101" customFormat="1" hidden="1"/>
    <row r="490" s="101" customFormat="1" hidden="1"/>
    <row r="491" s="101" customFormat="1" hidden="1"/>
    <row r="492" s="101" customFormat="1" hidden="1"/>
    <row r="493" s="101" customFormat="1" hidden="1"/>
    <row r="494" s="101" customFormat="1" hidden="1"/>
    <row r="495" s="101" customFormat="1" hidden="1"/>
    <row r="496" s="101" customFormat="1" hidden="1"/>
    <row r="497" s="101" customFormat="1" hidden="1"/>
    <row r="498" s="101" customFormat="1" hidden="1"/>
    <row r="499" s="101" customFormat="1" hidden="1"/>
    <row r="500" s="101" customFormat="1" hidden="1"/>
    <row r="501" s="101" customFormat="1" hidden="1"/>
    <row r="502" s="101" customFormat="1" hidden="1"/>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AC518"/>
  <sheetViews>
    <sheetView showGridLines="0" zoomScaleNormal="100" zoomScaleSheetLayoutView="100" workbookViewId="0"/>
  </sheetViews>
  <sheetFormatPr baseColWidth="10" defaultColWidth="0" defaultRowHeight="11.25" zeroHeight="1"/>
  <cols>
    <col min="1" max="1" width="22.7109375" style="109" customWidth="1"/>
    <col min="2" max="2" width="16.42578125" style="109" customWidth="1"/>
    <col min="3" max="4" width="10.5703125" style="109" customWidth="1"/>
    <col min="5" max="5" width="14.7109375" style="109" customWidth="1"/>
    <col min="6" max="6" width="17.7109375" style="109" customWidth="1"/>
    <col min="7" max="7" width="16.42578125" style="109" customWidth="1"/>
    <col min="8" max="8" width="15.28515625" style="109" customWidth="1"/>
    <col min="9" max="9" width="13.42578125" style="109" customWidth="1"/>
    <col min="10" max="10" width="14.5703125" style="109" customWidth="1"/>
    <col min="11" max="11" width="14.28515625" style="109" customWidth="1"/>
    <col min="12" max="21" width="13.28515625" style="109" customWidth="1"/>
    <col min="22" max="22" width="12.5703125" style="109" customWidth="1"/>
    <col min="23" max="23" width="5" style="109" customWidth="1"/>
    <col min="24" max="16384" width="11.42578125" style="109" hidden="1"/>
  </cols>
  <sheetData>
    <row r="1" spans="1:27" s="107" customFormat="1" ht="12">
      <c r="A1" s="572" t="s">
        <v>77</v>
      </c>
      <c r="B1" s="572"/>
      <c r="C1" s="572"/>
      <c r="D1" s="572"/>
      <c r="E1" s="572"/>
      <c r="F1" s="572"/>
      <c r="G1" s="572"/>
      <c r="H1" s="572"/>
      <c r="I1" s="572"/>
      <c r="J1" s="572"/>
      <c r="K1" s="572"/>
      <c r="L1" s="572"/>
      <c r="M1" s="572"/>
      <c r="N1" s="572"/>
      <c r="O1" s="572"/>
      <c r="P1" s="572"/>
      <c r="Q1" s="572"/>
      <c r="R1" s="572"/>
      <c r="S1" s="572"/>
      <c r="T1" s="572"/>
      <c r="U1" s="572"/>
      <c r="V1" s="572"/>
    </row>
    <row r="2" spans="1:27" s="107" customFormat="1" ht="12">
      <c r="A2" s="573" t="s">
        <v>202</v>
      </c>
      <c r="B2" s="571"/>
      <c r="C2" s="571"/>
      <c r="D2" s="571"/>
      <c r="E2" s="571"/>
      <c r="F2" s="571"/>
      <c r="G2" s="571"/>
      <c r="H2" s="571"/>
      <c r="I2" s="571"/>
      <c r="J2" s="571"/>
      <c r="K2" s="571"/>
      <c r="L2" s="571"/>
      <c r="M2" s="571"/>
      <c r="N2" s="571"/>
      <c r="O2" s="571"/>
      <c r="P2" s="571"/>
      <c r="Q2" s="571"/>
      <c r="R2" s="571"/>
      <c r="S2" s="571"/>
      <c r="T2" s="571"/>
      <c r="U2" s="571"/>
      <c r="V2" s="571"/>
    </row>
    <row r="3" spans="1:27" s="15" customFormat="1" ht="12">
      <c r="A3" s="745" t="s">
        <v>453</v>
      </c>
      <c r="B3" s="575"/>
      <c r="C3" s="575"/>
      <c r="D3" s="575"/>
      <c r="E3" s="575"/>
      <c r="F3" s="575"/>
      <c r="G3" s="575"/>
      <c r="H3" s="575"/>
      <c r="I3" s="575"/>
      <c r="J3" s="575"/>
      <c r="K3" s="575"/>
      <c r="L3" s="575"/>
      <c r="M3" s="575"/>
      <c r="N3" s="575"/>
      <c r="O3" s="575"/>
      <c r="P3" s="575"/>
      <c r="Q3" s="575"/>
      <c r="R3" s="575"/>
      <c r="S3" s="575"/>
      <c r="T3" s="575"/>
      <c r="U3" s="575"/>
      <c r="V3" s="575"/>
      <c r="W3" s="107"/>
      <c r="X3" s="107"/>
      <c r="Y3" s="107"/>
      <c r="Z3" s="107"/>
    </row>
    <row r="4" spans="1:27" ht="13.5" customHeight="1" thickBot="1">
      <c r="A4" s="591" t="s">
        <v>2</v>
      </c>
      <c r="B4" s="516"/>
      <c r="C4" s="516"/>
      <c r="D4" s="516"/>
      <c r="E4" s="516"/>
      <c r="F4" s="516"/>
      <c r="G4" s="516"/>
      <c r="H4" s="516"/>
      <c r="I4" s="516"/>
      <c r="J4" s="516"/>
      <c r="K4" s="516"/>
      <c r="L4" s="516"/>
      <c r="M4" s="516"/>
      <c r="N4" s="516"/>
      <c r="O4" s="516"/>
      <c r="P4" s="516"/>
      <c r="Q4" s="516"/>
      <c r="R4" s="516"/>
      <c r="S4" s="516"/>
      <c r="T4" s="516"/>
      <c r="U4" s="516"/>
      <c r="V4" s="588"/>
      <c r="W4" s="107"/>
      <c r="X4" s="107"/>
      <c r="Y4" s="107"/>
      <c r="Z4" s="107"/>
      <c r="AA4" s="107"/>
    </row>
    <row r="5" spans="1:27" ht="54" customHeight="1" thickTop="1">
      <c r="A5" s="263" t="s">
        <v>47</v>
      </c>
      <c r="B5" s="263" t="s">
        <v>106</v>
      </c>
      <c r="C5" s="263" t="s">
        <v>681</v>
      </c>
      <c r="D5" s="263" t="s">
        <v>682</v>
      </c>
      <c r="E5" s="263" t="s">
        <v>683</v>
      </c>
      <c r="F5" s="263" t="s">
        <v>684</v>
      </c>
      <c r="G5" s="263" t="s">
        <v>107</v>
      </c>
      <c r="H5" s="263" t="s">
        <v>685</v>
      </c>
      <c r="I5" s="263" t="s">
        <v>108</v>
      </c>
      <c r="J5" s="263" t="s">
        <v>103</v>
      </c>
      <c r="K5" s="263" t="s">
        <v>686</v>
      </c>
      <c r="L5" s="263" t="s">
        <v>687</v>
      </c>
      <c r="M5" s="263" t="s">
        <v>105</v>
      </c>
      <c r="N5" s="263" t="s">
        <v>689</v>
      </c>
      <c r="O5" s="263" t="s">
        <v>794</v>
      </c>
      <c r="P5" s="263" t="s">
        <v>691</v>
      </c>
      <c r="Q5" s="263" t="s">
        <v>692</v>
      </c>
      <c r="R5" s="263" t="s">
        <v>693</v>
      </c>
      <c r="S5" s="263" t="s">
        <v>694</v>
      </c>
      <c r="T5" s="263" t="s">
        <v>695</v>
      </c>
      <c r="U5" s="570" t="s">
        <v>53</v>
      </c>
      <c r="V5" s="584" t="s">
        <v>4</v>
      </c>
      <c r="W5" s="107"/>
      <c r="X5" s="107"/>
      <c r="Y5" s="107"/>
      <c r="Z5" s="107"/>
      <c r="AA5" s="107"/>
    </row>
    <row r="6" spans="1:27" s="107" customFormat="1" ht="14.1" customHeight="1">
      <c r="A6" s="558" t="s">
        <v>110</v>
      </c>
      <c r="B6" s="811">
        <v>0</v>
      </c>
      <c r="C6" s="811">
        <v>848.08</v>
      </c>
      <c r="D6" s="811">
        <v>0</v>
      </c>
      <c r="E6" s="811">
        <v>0</v>
      </c>
      <c r="F6" s="811">
        <v>149301.51999999999</v>
      </c>
      <c r="G6" s="811">
        <v>0</v>
      </c>
      <c r="H6" s="811">
        <v>1576.8</v>
      </c>
      <c r="I6" s="811">
        <v>0</v>
      </c>
      <c r="J6" s="811">
        <v>0</v>
      </c>
      <c r="K6" s="811">
        <v>6517.5800000000008</v>
      </c>
      <c r="L6" s="811">
        <v>18096.3</v>
      </c>
      <c r="M6" s="811">
        <v>18700.54</v>
      </c>
      <c r="N6" s="811">
        <v>32628.54</v>
      </c>
      <c r="O6" s="811">
        <v>1775</v>
      </c>
      <c r="P6" s="811">
        <v>86129.42</v>
      </c>
      <c r="Q6" s="811">
        <v>235.6</v>
      </c>
      <c r="R6" s="811">
        <v>134.61000000000001</v>
      </c>
      <c r="S6" s="811">
        <v>48329.93</v>
      </c>
      <c r="T6" s="811">
        <v>1103.29</v>
      </c>
      <c r="U6" s="811">
        <v>3173073.3800000004</v>
      </c>
      <c r="V6" s="1172">
        <v>3538450.5900000003</v>
      </c>
      <c r="W6" s="111"/>
    </row>
    <row r="7" spans="1:27" s="107" customFormat="1" ht="14.1" customHeight="1">
      <c r="A7" s="558" t="s">
        <v>111</v>
      </c>
      <c r="B7" s="811">
        <v>0</v>
      </c>
      <c r="C7" s="811">
        <v>133.63</v>
      </c>
      <c r="D7" s="811">
        <v>1890.35</v>
      </c>
      <c r="E7" s="811">
        <v>0</v>
      </c>
      <c r="F7" s="811">
        <v>0</v>
      </c>
      <c r="G7" s="811">
        <v>0</v>
      </c>
      <c r="H7" s="811">
        <v>1822.6</v>
      </c>
      <c r="I7" s="811">
        <v>0</v>
      </c>
      <c r="J7" s="811">
        <v>0</v>
      </c>
      <c r="K7" s="811">
        <v>2648.2799999999997</v>
      </c>
      <c r="L7" s="811">
        <v>13546.99</v>
      </c>
      <c r="M7" s="811">
        <v>1137.54</v>
      </c>
      <c r="N7" s="811">
        <v>9585.0799999999981</v>
      </c>
      <c r="O7" s="811">
        <v>0</v>
      </c>
      <c r="P7" s="811">
        <v>27613.969999999998</v>
      </c>
      <c r="Q7" s="811">
        <v>27.77</v>
      </c>
      <c r="R7" s="811">
        <v>111.68</v>
      </c>
      <c r="S7" s="811">
        <v>15019.16</v>
      </c>
      <c r="T7" s="811">
        <v>1.55</v>
      </c>
      <c r="U7" s="811">
        <v>1062852.72</v>
      </c>
      <c r="V7" s="807">
        <v>1136391.32</v>
      </c>
      <c r="W7" s="111"/>
    </row>
    <row r="8" spans="1:27" s="107" customFormat="1" ht="14.1" customHeight="1">
      <c r="A8" s="558" t="s">
        <v>112</v>
      </c>
      <c r="B8" s="811">
        <v>0</v>
      </c>
      <c r="C8" s="811">
        <v>285.45</v>
      </c>
      <c r="D8" s="811">
        <v>0</v>
      </c>
      <c r="E8" s="811">
        <v>0</v>
      </c>
      <c r="F8" s="811">
        <v>0</v>
      </c>
      <c r="G8" s="811">
        <v>0</v>
      </c>
      <c r="H8" s="811">
        <v>52388.58</v>
      </c>
      <c r="I8" s="811">
        <v>0</v>
      </c>
      <c r="J8" s="811">
        <v>0</v>
      </c>
      <c r="K8" s="811">
        <v>8500.82</v>
      </c>
      <c r="L8" s="811">
        <v>28300.33</v>
      </c>
      <c r="M8" s="811">
        <v>5728.34</v>
      </c>
      <c r="N8" s="811">
        <v>27515.830000000005</v>
      </c>
      <c r="O8" s="811">
        <v>0</v>
      </c>
      <c r="P8" s="811">
        <v>81666.820000000007</v>
      </c>
      <c r="Q8" s="811">
        <v>47.650000000000006</v>
      </c>
      <c r="R8" s="811">
        <v>0</v>
      </c>
      <c r="S8" s="811">
        <v>46113.11</v>
      </c>
      <c r="T8" s="811">
        <v>9139.119999999999</v>
      </c>
      <c r="U8" s="811">
        <v>3466750.9299999997</v>
      </c>
      <c r="V8" s="807">
        <v>3726436.9799999995</v>
      </c>
      <c r="W8" s="111"/>
    </row>
    <row r="9" spans="1:27" s="107" customFormat="1" ht="14.1" customHeight="1">
      <c r="A9" s="558" t="s">
        <v>113</v>
      </c>
      <c r="B9" s="811">
        <v>0</v>
      </c>
      <c r="C9" s="811">
        <v>84.88</v>
      </c>
      <c r="D9" s="811">
        <v>0</v>
      </c>
      <c r="E9" s="811">
        <v>0</v>
      </c>
      <c r="F9" s="811">
        <v>0</v>
      </c>
      <c r="G9" s="811">
        <v>0</v>
      </c>
      <c r="H9" s="811">
        <v>684.32</v>
      </c>
      <c r="I9" s="811">
        <v>0</v>
      </c>
      <c r="J9" s="811">
        <v>0</v>
      </c>
      <c r="K9" s="811">
        <v>1077.1500000000001</v>
      </c>
      <c r="L9" s="811">
        <v>6434.12</v>
      </c>
      <c r="M9" s="811">
        <v>456.05</v>
      </c>
      <c r="N9" s="811">
        <v>3937.77</v>
      </c>
      <c r="O9" s="811">
        <v>0</v>
      </c>
      <c r="P9" s="811">
        <v>10521.869999999999</v>
      </c>
      <c r="Q9" s="811">
        <v>45</v>
      </c>
      <c r="R9" s="811">
        <v>24.79</v>
      </c>
      <c r="S9" s="811">
        <v>12121.890000000001</v>
      </c>
      <c r="T9" s="811">
        <v>0</v>
      </c>
      <c r="U9" s="811">
        <v>416106.41000000003</v>
      </c>
      <c r="V9" s="807">
        <v>451494.25</v>
      </c>
      <c r="W9" s="111"/>
    </row>
    <row r="10" spans="1:27" s="107" customFormat="1" ht="14.1" customHeight="1">
      <c r="A10" s="558" t="s">
        <v>114</v>
      </c>
      <c r="B10" s="811">
        <v>0</v>
      </c>
      <c r="C10" s="811">
        <v>35.01</v>
      </c>
      <c r="D10" s="811">
        <v>0</v>
      </c>
      <c r="E10" s="811">
        <v>0</v>
      </c>
      <c r="F10" s="811">
        <v>0</v>
      </c>
      <c r="G10" s="811">
        <v>0</v>
      </c>
      <c r="H10" s="811">
        <v>0</v>
      </c>
      <c r="I10" s="811">
        <v>0</v>
      </c>
      <c r="J10" s="811">
        <v>0</v>
      </c>
      <c r="K10" s="811">
        <v>608.91</v>
      </c>
      <c r="L10" s="811">
        <v>2229.35</v>
      </c>
      <c r="M10" s="811">
        <v>324.2</v>
      </c>
      <c r="N10" s="811">
        <v>5301.3</v>
      </c>
      <c r="O10" s="811">
        <v>200</v>
      </c>
      <c r="P10" s="811">
        <v>7364.85</v>
      </c>
      <c r="Q10" s="811">
        <v>0</v>
      </c>
      <c r="R10" s="811">
        <v>0</v>
      </c>
      <c r="S10" s="811">
        <v>2835.82</v>
      </c>
      <c r="T10" s="811">
        <v>223.66</v>
      </c>
      <c r="U10" s="811">
        <v>223673.07</v>
      </c>
      <c r="V10" s="807">
        <v>242796.17</v>
      </c>
      <c r="W10" s="111"/>
    </row>
    <row r="11" spans="1:27" s="107" customFormat="1" ht="14.1" customHeight="1">
      <c r="A11" s="558" t="s">
        <v>115</v>
      </c>
      <c r="B11" s="811">
        <v>0</v>
      </c>
      <c r="C11" s="811">
        <v>30.13</v>
      </c>
      <c r="D11" s="811">
        <v>0</v>
      </c>
      <c r="E11" s="811">
        <v>0</v>
      </c>
      <c r="F11" s="811">
        <v>0</v>
      </c>
      <c r="G11" s="811">
        <v>0</v>
      </c>
      <c r="H11" s="811">
        <v>1146.08</v>
      </c>
      <c r="I11" s="811">
        <v>0</v>
      </c>
      <c r="J11" s="811">
        <v>0</v>
      </c>
      <c r="K11" s="811">
        <v>307.84000000000003</v>
      </c>
      <c r="L11" s="811">
        <v>2742.09</v>
      </c>
      <c r="M11" s="811">
        <v>187.38</v>
      </c>
      <c r="N11" s="811">
        <v>1376.52</v>
      </c>
      <c r="O11" s="811">
        <v>0</v>
      </c>
      <c r="P11" s="811">
        <v>3698.19</v>
      </c>
      <c r="Q11" s="811">
        <v>0</v>
      </c>
      <c r="R11" s="811">
        <v>24.78</v>
      </c>
      <c r="S11" s="811">
        <v>1884.81</v>
      </c>
      <c r="T11" s="811">
        <v>0</v>
      </c>
      <c r="U11" s="811">
        <v>126035.75</v>
      </c>
      <c r="V11" s="807">
        <v>137433.57</v>
      </c>
      <c r="W11" s="111"/>
    </row>
    <row r="12" spans="1:27" s="107" customFormat="1" ht="14.1" customHeight="1">
      <c r="A12" s="558" t="s">
        <v>116</v>
      </c>
      <c r="B12" s="811">
        <v>0</v>
      </c>
      <c r="C12" s="811">
        <v>0</v>
      </c>
      <c r="D12" s="811">
        <v>377.32</v>
      </c>
      <c r="E12" s="811">
        <v>0</v>
      </c>
      <c r="F12" s="811">
        <v>0</v>
      </c>
      <c r="G12" s="811">
        <v>0</v>
      </c>
      <c r="H12" s="811">
        <v>554.32000000000005</v>
      </c>
      <c r="I12" s="811">
        <v>0</v>
      </c>
      <c r="J12" s="811">
        <v>0</v>
      </c>
      <c r="K12" s="811">
        <v>1465.32</v>
      </c>
      <c r="L12" s="811">
        <v>7019.44</v>
      </c>
      <c r="M12" s="811">
        <v>1155.97</v>
      </c>
      <c r="N12" s="811">
        <v>5139.1499999999996</v>
      </c>
      <c r="O12" s="811">
        <v>0</v>
      </c>
      <c r="P12" s="811">
        <v>14044.04</v>
      </c>
      <c r="Q12" s="811">
        <v>0</v>
      </c>
      <c r="R12" s="811">
        <v>51.2</v>
      </c>
      <c r="S12" s="811">
        <v>6470.63</v>
      </c>
      <c r="T12" s="811">
        <v>229.92</v>
      </c>
      <c r="U12" s="811">
        <v>564443.39</v>
      </c>
      <c r="V12" s="807">
        <v>600950.69999999995</v>
      </c>
      <c r="W12" s="111"/>
    </row>
    <row r="13" spans="1:27" s="107" customFormat="1" ht="14.1" customHeight="1">
      <c r="A13" s="558" t="s">
        <v>117</v>
      </c>
      <c r="B13" s="811">
        <v>0</v>
      </c>
      <c r="C13" s="811">
        <v>228.71</v>
      </c>
      <c r="D13" s="811">
        <v>0</v>
      </c>
      <c r="E13" s="811">
        <v>0</v>
      </c>
      <c r="F13" s="811">
        <v>38000</v>
      </c>
      <c r="G13" s="811">
        <v>0</v>
      </c>
      <c r="H13" s="811">
        <v>2356.7200000000003</v>
      </c>
      <c r="I13" s="811">
        <v>0</v>
      </c>
      <c r="J13" s="811">
        <v>0</v>
      </c>
      <c r="K13" s="811">
        <v>4429.3599999999997</v>
      </c>
      <c r="L13" s="811">
        <v>20933.87</v>
      </c>
      <c r="M13" s="811">
        <v>3991.14</v>
      </c>
      <c r="N13" s="811">
        <v>16666.77</v>
      </c>
      <c r="O13" s="811">
        <v>0</v>
      </c>
      <c r="P13" s="811">
        <v>41505.46</v>
      </c>
      <c r="Q13" s="811">
        <v>95.32</v>
      </c>
      <c r="R13" s="811">
        <v>52.49</v>
      </c>
      <c r="S13" s="811">
        <v>25465.46</v>
      </c>
      <c r="T13" s="811">
        <v>679.26</v>
      </c>
      <c r="U13" s="811">
        <v>2047102.01</v>
      </c>
      <c r="V13" s="807">
        <v>2201506.5699999998</v>
      </c>
      <c r="W13" s="111"/>
    </row>
    <row r="14" spans="1:27" s="107" customFormat="1" ht="14.1" customHeight="1">
      <c r="A14" s="558" t="s">
        <v>118</v>
      </c>
      <c r="B14" s="811">
        <v>0</v>
      </c>
      <c r="C14" s="811">
        <v>124.35</v>
      </c>
      <c r="D14" s="811">
        <v>1368.0200000000002</v>
      </c>
      <c r="E14" s="811">
        <v>0</v>
      </c>
      <c r="F14" s="811">
        <v>0</v>
      </c>
      <c r="G14" s="811">
        <v>0</v>
      </c>
      <c r="H14" s="811">
        <v>0</v>
      </c>
      <c r="I14" s="811">
        <v>0</v>
      </c>
      <c r="J14" s="811">
        <v>0</v>
      </c>
      <c r="K14" s="811">
        <v>1539.79</v>
      </c>
      <c r="L14" s="811">
        <v>7604.74</v>
      </c>
      <c r="M14" s="811">
        <v>633.87</v>
      </c>
      <c r="N14" s="811">
        <v>5380.6399999999985</v>
      </c>
      <c r="O14" s="811">
        <v>75</v>
      </c>
      <c r="P14" s="811">
        <v>13426.05</v>
      </c>
      <c r="Q14" s="811">
        <v>48.6</v>
      </c>
      <c r="R14" s="811">
        <v>43.15</v>
      </c>
      <c r="S14" s="811">
        <v>14269.27</v>
      </c>
      <c r="T14" s="811">
        <v>223.66</v>
      </c>
      <c r="U14" s="811">
        <v>543880.02</v>
      </c>
      <c r="V14" s="807">
        <v>588617.16</v>
      </c>
      <c r="W14" s="111"/>
    </row>
    <row r="15" spans="1:27" s="107" customFormat="1" ht="14.1" customHeight="1">
      <c r="A15" s="558" t="s">
        <v>119</v>
      </c>
      <c r="B15" s="811">
        <v>0</v>
      </c>
      <c r="C15" s="811">
        <v>0</v>
      </c>
      <c r="D15" s="811">
        <v>686.38</v>
      </c>
      <c r="E15" s="811">
        <v>0</v>
      </c>
      <c r="F15" s="811">
        <v>0</v>
      </c>
      <c r="G15" s="811">
        <v>0</v>
      </c>
      <c r="H15" s="811">
        <v>952.48</v>
      </c>
      <c r="I15" s="811">
        <v>0</v>
      </c>
      <c r="J15" s="811">
        <v>0</v>
      </c>
      <c r="K15" s="811">
        <v>2287.2399999999998</v>
      </c>
      <c r="L15" s="811">
        <v>19352.43</v>
      </c>
      <c r="M15" s="811">
        <v>744.26</v>
      </c>
      <c r="N15" s="811">
        <v>10535.61</v>
      </c>
      <c r="O15" s="811">
        <v>0</v>
      </c>
      <c r="P15" s="811">
        <v>19660.78</v>
      </c>
      <c r="Q15" s="811">
        <v>25.43</v>
      </c>
      <c r="R15" s="811">
        <v>34.1</v>
      </c>
      <c r="S15" s="811">
        <v>17600.489999999998</v>
      </c>
      <c r="T15" s="811">
        <v>6.38</v>
      </c>
      <c r="U15" s="811">
        <v>811734.8</v>
      </c>
      <c r="V15" s="807">
        <v>883620.38</v>
      </c>
      <c r="W15" s="111"/>
    </row>
    <row r="16" spans="1:27" s="107" customFormat="1" ht="14.1" customHeight="1">
      <c r="A16" s="558" t="s">
        <v>120</v>
      </c>
      <c r="B16" s="811">
        <v>0</v>
      </c>
      <c r="C16" s="811">
        <v>104.43</v>
      </c>
      <c r="D16" s="811">
        <v>0</v>
      </c>
      <c r="E16" s="811">
        <v>5000</v>
      </c>
      <c r="F16" s="811">
        <v>47500</v>
      </c>
      <c r="G16" s="811">
        <v>1000</v>
      </c>
      <c r="H16" s="811">
        <v>105000</v>
      </c>
      <c r="I16" s="811">
        <v>1000</v>
      </c>
      <c r="J16" s="811">
        <v>0</v>
      </c>
      <c r="K16" s="811">
        <v>2191.0700000000002</v>
      </c>
      <c r="L16" s="811">
        <v>18248.53</v>
      </c>
      <c r="M16" s="811">
        <v>979.45999999999981</v>
      </c>
      <c r="N16" s="811">
        <v>7951.82</v>
      </c>
      <c r="O16" s="811">
        <v>2000</v>
      </c>
      <c r="P16" s="811">
        <v>48735.040000000001</v>
      </c>
      <c r="Q16" s="811">
        <v>524.63</v>
      </c>
      <c r="R16" s="811">
        <v>33.6</v>
      </c>
      <c r="S16" s="811">
        <v>10968.03</v>
      </c>
      <c r="T16" s="811">
        <v>0</v>
      </c>
      <c r="U16" s="811">
        <v>1773299.85</v>
      </c>
      <c r="V16" s="807">
        <v>2024536.4600000002</v>
      </c>
      <c r="W16" s="111"/>
    </row>
    <row r="17" spans="1:29" s="107" customFormat="1" ht="14.1" customHeight="1">
      <c r="A17" s="558" t="s">
        <v>121</v>
      </c>
      <c r="B17" s="811">
        <v>0</v>
      </c>
      <c r="C17" s="811">
        <v>0</v>
      </c>
      <c r="D17" s="811">
        <v>0</v>
      </c>
      <c r="E17" s="811">
        <v>0</v>
      </c>
      <c r="F17" s="811">
        <v>0</v>
      </c>
      <c r="G17" s="811">
        <v>0</v>
      </c>
      <c r="H17" s="811">
        <v>17790.400000000001</v>
      </c>
      <c r="I17" s="811">
        <v>0</v>
      </c>
      <c r="J17" s="811">
        <v>0</v>
      </c>
      <c r="K17" s="811">
        <v>1679.5</v>
      </c>
      <c r="L17" s="811">
        <v>11052.56</v>
      </c>
      <c r="M17" s="811">
        <v>614.71</v>
      </c>
      <c r="N17" s="811">
        <v>3814.2200000000003</v>
      </c>
      <c r="O17" s="811">
        <v>0</v>
      </c>
      <c r="P17" s="811">
        <v>13272.33</v>
      </c>
      <c r="Q17" s="811">
        <v>0</v>
      </c>
      <c r="R17" s="811">
        <v>29.42</v>
      </c>
      <c r="S17" s="811">
        <v>5126.1000000000004</v>
      </c>
      <c r="T17" s="811">
        <v>0</v>
      </c>
      <c r="U17" s="811">
        <v>424282</v>
      </c>
      <c r="V17" s="807">
        <v>477661.24</v>
      </c>
      <c r="W17" s="111"/>
    </row>
    <row r="18" spans="1:29" s="107" customFormat="1" ht="14.1" customHeight="1">
      <c r="A18" s="558" t="s">
        <v>122</v>
      </c>
      <c r="B18" s="811">
        <v>0</v>
      </c>
      <c r="C18" s="811">
        <v>0</v>
      </c>
      <c r="D18" s="811">
        <v>0</v>
      </c>
      <c r="E18" s="811">
        <v>0</v>
      </c>
      <c r="F18" s="811">
        <v>0</v>
      </c>
      <c r="G18" s="811">
        <v>0</v>
      </c>
      <c r="H18" s="811">
        <v>631.28</v>
      </c>
      <c r="I18" s="811">
        <v>0</v>
      </c>
      <c r="J18" s="811">
        <v>0</v>
      </c>
      <c r="K18" s="811">
        <v>1023.51</v>
      </c>
      <c r="L18" s="811">
        <v>1786.1200000000001</v>
      </c>
      <c r="M18" s="811">
        <v>772.56000000000006</v>
      </c>
      <c r="N18" s="811">
        <v>4016.6100000000006</v>
      </c>
      <c r="O18" s="811">
        <v>0</v>
      </c>
      <c r="P18" s="811">
        <v>9238.9500000000007</v>
      </c>
      <c r="Q18" s="811">
        <v>0</v>
      </c>
      <c r="R18" s="811">
        <v>45.33</v>
      </c>
      <c r="S18" s="811">
        <v>8302.99</v>
      </c>
      <c r="T18" s="811">
        <v>0</v>
      </c>
      <c r="U18" s="811">
        <v>1185493.32</v>
      </c>
      <c r="V18" s="807">
        <v>1211310.6700000002</v>
      </c>
      <c r="W18" s="111"/>
    </row>
    <row r="19" spans="1:29" s="107" customFormat="1" ht="14.1" customHeight="1">
      <c r="A19" s="558" t="s">
        <v>123</v>
      </c>
      <c r="B19" s="811">
        <v>60</v>
      </c>
      <c r="C19" s="811">
        <v>242.95</v>
      </c>
      <c r="D19" s="811">
        <v>836.64</v>
      </c>
      <c r="E19" s="811">
        <v>0</v>
      </c>
      <c r="F19" s="811">
        <v>126944</v>
      </c>
      <c r="G19" s="811">
        <v>0</v>
      </c>
      <c r="H19" s="811">
        <v>1675.44</v>
      </c>
      <c r="I19" s="811">
        <v>0</v>
      </c>
      <c r="J19" s="811">
        <v>126</v>
      </c>
      <c r="K19" s="811">
        <v>5435.54</v>
      </c>
      <c r="L19" s="811">
        <v>31243.63</v>
      </c>
      <c r="M19" s="811">
        <v>3213.08</v>
      </c>
      <c r="N19" s="811">
        <v>36686.840000000004</v>
      </c>
      <c r="O19" s="811">
        <v>0</v>
      </c>
      <c r="P19" s="811">
        <v>41743.99</v>
      </c>
      <c r="Q19" s="811">
        <v>360.86</v>
      </c>
      <c r="R19" s="811">
        <v>86.2</v>
      </c>
      <c r="S19" s="811">
        <v>44491.56</v>
      </c>
      <c r="T19" s="811">
        <v>302.10000000000002</v>
      </c>
      <c r="U19" s="811">
        <v>2543057.42</v>
      </c>
      <c r="V19" s="807">
        <v>2836506.25</v>
      </c>
      <c r="W19" s="111"/>
    </row>
    <row r="20" spans="1:29" s="107" customFormat="1" ht="14.1" customHeight="1">
      <c r="A20" s="558" t="s">
        <v>124</v>
      </c>
      <c r="B20" s="811">
        <v>200.7</v>
      </c>
      <c r="C20" s="811">
        <v>0</v>
      </c>
      <c r="D20" s="811">
        <v>1413.7</v>
      </c>
      <c r="E20" s="811">
        <v>0</v>
      </c>
      <c r="F20" s="811">
        <v>0</v>
      </c>
      <c r="G20" s="811">
        <v>0</v>
      </c>
      <c r="H20" s="811">
        <v>1107.75</v>
      </c>
      <c r="I20" s="811">
        <v>0</v>
      </c>
      <c r="J20" s="811">
        <v>0</v>
      </c>
      <c r="K20" s="811">
        <v>2811.2700000000004</v>
      </c>
      <c r="L20" s="811">
        <v>23674.05</v>
      </c>
      <c r="M20" s="811">
        <v>1275.52</v>
      </c>
      <c r="N20" s="811">
        <v>8394.9900000000016</v>
      </c>
      <c r="O20" s="811">
        <v>0</v>
      </c>
      <c r="P20" s="811">
        <v>33695.1</v>
      </c>
      <c r="Q20" s="811">
        <v>189.16</v>
      </c>
      <c r="R20" s="811">
        <v>51.97</v>
      </c>
      <c r="S20" s="811">
        <v>11097.76</v>
      </c>
      <c r="T20" s="811">
        <v>485.81999999999994</v>
      </c>
      <c r="U20" s="811">
        <v>973822.29999999993</v>
      </c>
      <c r="V20" s="807">
        <v>1058220.0899999999</v>
      </c>
      <c r="W20" s="111"/>
    </row>
    <row r="21" spans="1:29" s="93" customFormat="1" ht="16.5" customHeight="1">
      <c r="A21" s="589" t="s">
        <v>4</v>
      </c>
      <c r="B21" s="809">
        <v>260.7</v>
      </c>
      <c r="C21" s="809">
        <v>2117.62</v>
      </c>
      <c r="D21" s="809">
        <v>6572.4100000000008</v>
      </c>
      <c r="E21" s="809">
        <v>5000</v>
      </c>
      <c r="F21" s="809">
        <v>361745.52</v>
      </c>
      <c r="G21" s="809">
        <v>1000</v>
      </c>
      <c r="H21" s="809">
        <v>187686.77000000002</v>
      </c>
      <c r="I21" s="809">
        <v>1000</v>
      </c>
      <c r="J21" s="809">
        <v>126</v>
      </c>
      <c r="K21" s="809">
        <v>42523.180000000008</v>
      </c>
      <c r="L21" s="809">
        <v>212264.55</v>
      </c>
      <c r="M21" s="809">
        <v>39914.619999999995</v>
      </c>
      <c r="N21" s="809">
        <v>178931.68999999997</v>
      </c>
      <c r="O21" s="809">
        <v>4050</v>
      </c>
      <c r="P21" s="809">
        <v>452316.86000000004</v>
      </c>
      <c r="Q21" s="809">
        <v>1600.0200000000002</v>
      </c>
      <c r="R21" s="809">
        <v>723.32000000000016</v>
      </c>
      <c r="S21" s="809">
        <v>270097.00999999995</v>
      </c>
      <c r="T21" s="809">
        <v>12394.759999999998</v>
      </c>
      <c r="U21" s="809">
        <v>19335607.370000001</v>
      </c>
      <c r="V21" s="809">
        <v>21115932.400000002</v>
      </c>
      <c r="W21" s="91"/>
      <c r="X21" s="92"/>
      <c r="Y21" s="107"/>
      <c r="Z21" s="107"/>
      <c r="AA21" s="107"/>
      <c r="AB21" s="92"/>
      <c r="AC21" s="92"/>
    </row>
    <row r="22" spans="1:29" s="107" customFormat="1">
      <c r="A22" s="590" t="s">
        <v>70</v>
      </c>
      <c r="B22" s="321"/>
      <c r="C22" s="321"/>
      <c r="D22" s="321"/>
      <c r="E22" s="321"/>
      <c r="F22" s="321"/>
      <c r="G22" s="321"/>
      <c r="H22" s="321"/>
      <c r="I22" s="321"/>
      <c r="J22" s="321"/>
      <c r="K22" s="321"/>
      <c r="L22" s="321"/>
      <c r="M22" s="321"/>
      <c r="N22" s="321"/>
      <c r="O22" s="321"/>
      <c r="P22" s="321"/>
      <c r="Q22" s="321"/>
      <c r="R22" s="321"/>
      <c r="S22" s="321"/>
      <c r="T22" s="321"/>
      <c r="U22" s="321"/>
      <c r="V22" s="323"/>
    </row>
    <row r="23" spans="1:29" s="107" customFormat="1"/>
    <row r="24" spans="1:29" s="107" customFormat="1" hidden="1">
      <c r="H24" s="106"/>
      <c r="I24" s="106"/>
      <c r="J24" s="106"/>
    </row>
    <row r="25" spans="1:29" s="107" customFormat="1" hidden="1">
      <c r="B25" s="101"/>
      <c r="C25" s="101"/>
      <c r="D25" s="101"/>
      <c r="E25" s="101"/>
      <c r="F25" s="101"/>
      <c r="G25" s="101"/>
      <c r="H25" s="101"/>
      <c r="I25" s="101"/>
      <c r="J25" s="101"/>
      <c r="K25" s="101"/>
      <c r="L25" s="101"/>
      <c r="M25" s="101"/>
      <c r="N25" s="101"/>
      <c r="O25" s="101"/>
      <c r="P25" s="101"/>
      <c r="Q25" s="101"/>
      <c r="R25" s="101"/>
      <c r="S25" s="101"/>
      <c r="T25" s="101"/>
      <c r="U25" s="101"/>
      <c r="V25" s="101"/>
    </row>
    <row r="26" spans="1:29" s="107" customFormat="1" hidden="1">
      <c r="B26" s="101"/>
      <c r="C26" s="101"/>
      <c r="D26" s="101"/>
      <c r="E26" s="101"/>
      <c r="F26" s="101"/>
      <c r="G26" s="101"/>
      <c r="H26" s="101"/>
      <c r="I26" s="101"/>
      <c r="J26" s="101"/>
      <c r="K26" s="101"/>
      <c r="L26" s="101"/>
      <c r="M26" s="101"/>
      <c r="N26" s="101"/>
      <c r="O26" s="101"/>
      <c r="P26" s="101"/>
      <c r="Q26" s="101"/>
      <c r="R26" s="101"/>
      <c r="S26" s="101"/>
      <c r="T26" s="101"/>
      <c r="U26" s="101"/>
      <c r="V26" s="101"/>
    </row>
    <row r="27" spans="1:29" s="107" customFormat="1" hidden="1">
      <c r="B27" s="101"/>
      <c r="C27" s="101"/>
      <c r="D27" s="101"/>
      <c r="E27" s="101"/>
      <c r="F27" s="101"/>
      <c r="G27" s="101"/>
      <c r="H27" s="101"/>
      <c r="I27" s="101"/>
      <c r="J27" s="101"/>
      <c r="K27" s="101"/>
      <c r="L27" s="101"/>
      <c r="M27" s="101"/>
      <c r="N27" s="101"/>
      <c r="O27" s="101"/>
      <c r="P27" s="101"/>
      <c r="Q27" s="101"/>
      <c r="R27" s="101"/>
      <c r="S27" s="101"/>
      <c r="T27" s="101"/>
      <c r="U27" s="101"/>
      <c r="V27" s="101"/>
    </row>
    <row r="28" spans="1:29" s="107" customFormat="1" hidden="1">
      <c r="B28" s="101"/>
      <c r="C28" s="101"/>
      <c r="D28" s="101"/>
      <c r="E28" s="101"/>
      <c r="F28" s="101"/>
      <c r="G28" s="101"/>
      <c r="H28" s="101"/>
      <c r="I28" s="101"/>
      <c r="J28" s="101"/>
      <c r="K28" s="101"/>
      <c r="L28" s="101"/>
      <c r="M28" s="101"/>
      <c r="N28" s="101"/>
      <c r="O28" s="101"/>
      <c r="P28" s="101"/>
      <c r="Q28" s="101"/>
      <c r="R28" s="101"/>
      <c r="S28" s="101"/>
      <c r="T28" s="101"/>
      <c r="U28" s="101"/>
      <c r="V28" s="101"/>
    </row>
    <row r="29" spans="1:29" s="107" customFormat="1" hidden="1">
      <c r="B29" s="101"/>
      <c r="C29" s="101"/>
      <c r="D29" s="101"/>
      <c r="E29" s="101"/>
      <c r="F29" s="101"/>
      <c r="G29" s="101"/>
      <c r="H29" s="101"/>
      <c r="I29" s="101"/>
      <c r="J29" s="101"/>
      <c r="K29" s="101"/>
      <c r="L29" s="101"/>
      <c r="M29" s="101"/>
      <c r="N29" s="101"/>
      <c r="O29" s="101"/>
      <c r="P29" s="101"/>
      <c r="Q29" s="101"/>
      <c r="R29" s="101"/>
      <c r="S29" s="101"/>
      <c r="T29" s="101"/>
      <c r="U29" s="101"/>
      <c r="V29" s="101"/>
    </row>
    <row r="30" spans="1:29" s="107" customFormat="1" hidden="1">
      <c r="B30" s="101"/>
      <c r="C30" s="101"/>
      <c r="D30" s="101"/>
      <c r="E30" s="101"/>
      <c r="F30" s="101"/>
      <c r="G30" s="101"/>
      <c r="H30" s="101"/>
      <c r="I30" s="101"/>
      <c r="J30" s="101"/>
      <c r="K30" s="101"/>
      <c r="L30" s="101"/>
      <c r="M30" s="101"/>
      <c r="N30" s="101"/>
      <c r="O30" s="101"/>
      <c r="P30" s="101"/>
      <c r="Q30" s="101"/>
      <c r="R30" s="101"/>
      <c r="S30" s="101"/>
      <c r="T30" s="101"/>
      <c r="U30" s="101"/>
      <c r="V30" s="101"/>
    </row>
    <row r="31" spans="1:29" s="107" customFormat="1" hidden="1">
      <c r="B31" s="101"/>
      <c r="C31" s="101"/>
      <c r="D31" s="101"/>
      <c r="E31" s="101"/>
      <c r="F31" s="101"/>
      <c r="G31" s="101"/>
      <c r="H31" s="101"/>
      <c r="I31" s="101"/>
      <c r="J31" s="101"/>
      <c r="K31" s="101"/>
      <c r="L31" s="101"/>
      <c r="M31" s="101"/>
      <c r="N31" s="101"/>
      <c r="O31" s="101"/>
      <c r="P31" s="101"/>
      <c r="Q31" s="101"/>
      <c r="R31" s="101"/>
      <c r="S31" s="101"/>
      <c r="T31" s="101"/>
      <c r="U31" s="101"/>
      <c r="V31" s="101"/>
    </row>
    <row r="32" spans="1:29" s="107" customFormat="1" hidden="1">
      <c r="B32" s="101"/>
      <c r="C32" s="101"/>
      <c r="D32" s="101"/>
      <c r="E32" s="101"/>
      <c r="F32" s="101"/>
      <c r="G32" s="101"/>
      <c r="H32" s="101"/>
      <c r="I32" s="101"/>
      <c r="J32" s="101"/>
      <c r="K32" s="101"/>
      <c r="L32" s="101"/>
      <c r="M32" s="101"/>
      <c r="N32" s="101"/>
      <c r="O32" s="101"/>
      <c r="P32" s="101"/>
      <c r="Q32" s="101"/>
      <c r="R32" s="101"/>
      <c r="S32" s="101"/>
      <c r="T32" s="101"/>
      <c r="U32" s="101"/>
      <c r="V32" s="101"/>
    </row>
    <row r="33" spans="1:22" s="107" customFormat="1" hidden="1">
      <c r="B33" s="101"/>
      <c r="C33" s="101"/>
      <c r="D33" s="101"/>
      <c r="E33" s="101"/>
      <c r="F33" s="101"/>
      <c r="G33" s="101"/>
      <c r="H33" s="101"/>
      <c r="I33" s="101"/>
      <c r="J33" s="101"/>
      <c r="K33" s="101"/>
      <c r="L33" s="101"/>
      <c r="M33" s="101"/>
      <c r="N33" s="101"/>
      <c r="O33" s="101"/>
      <c r="P33" s="101"/>
      <c r="Q33" s="101"/>
      <c r="R33" s="101"/>
      <c r="S33" s="101"/>
      <c r="T33" s="101"/>
      <c r="U33" s="101"/>
      <c r="V33" s="101"/>
    </row>
    <row r="34" spans="1:22" s="107" customFormat="1" hidden="1">
      <c r="B34" s="101"/>
      <c r="C34" s="101"/>
      <c r="D34" s="101"/>
      <c r="E34" s="101"/>
      <c r="F34" s="101"/>
      <c r="G34" s="101"/>
      <c r="H34" s="101"/>
      <c r="I34" s="101"/>
      <c r="J34" s="101"/>
      <c r="K34" s="101"/>
      <c r="L34" s="101"/>
      <c r="M34" s="101"/>
      <c r="N34" s="101"/>
      <c r="O34" s="101"/>
      <c r="P34" s="101"/>
      <c r="Q34" s="101"/>
      <c r="R34" s="101"/>
      <c r="S34" s="101"/>
      <c r="T34" s="101"/>
      <c r="U34" s="101"/>
      <c r="V34" s="101"/>
    </row>
    <row r="35" spans="1:22" s="107" customFormat="1" hidden="1">
      <c r="B35" s="101"/>
      <c r="C35" s="101"/>
      <c r="D35" s="101"/>
      <c r="E35" s="101"/>
      <c r="F35" s="101"/>
      <c r="G35" s="101"/>
      <c r="H35" s="101"/>
      <c r="I35" s="101"/>
      <c r="J35" s="101"/>
      <c r="K35" s="101"/>
      <c r="L35" s="101"/>
      <c r="M35" s="101"/>
      <c r="N35" s="101"/>
      <c r="O35" s="101"/>
      <c r="P35" s="101"/>
      <c r="Q35" s="101"/>
      <c r="R35" s="101"/>
      <c r="S35" s="101"/>
      <c r="T35" s="101"/>
      <c r="U35" s="101"/>
      <c r="V35" s="101"/>
    </row>
    <row r="36" spans="1:22" s="107" customFormat="1" hidden="1">
      <c r="B36" s="101"/>
      <c r="C36" s="101"/>
      <c r="D36" s="101"/>
      <c r="E36" s="101"/>
      <c r="F36" s="101"/>
      <c r="G36" s="101"/>
      <c r="H36" s="101"/>
      <c r="I36" s="101"/>
      <c r="J36" s="101"/>
      <c r="K36" s="101"/>
      <c r="L36" s="101"/>
      <c r="M36" s="101"/>
      <c r="N36" s="101"/>
      <c r="O36" s="101"/>
      <c r="P36" s="101"/>
      <c r="Q36" s="101"/>
      <c r="R36" s="101"/>
      <c r="S36" s="101"/>
      <c r="T36" s="101"/>
      <c r="U36" s="101"/>
      <c r="V36" s="101"/>
    </row>
    <row r="37" spans="1:22" s="107" customFormat="1" hidden="1">
      <c r="B37" s="101"/>
      <c r="C37" s="101"/>
      <c r="D37" s="101"/>
      <c r="E37" s="101"/>
      <c r="F37" s="101"/>
      <c r="G37" s="101"/>
      <c r="H37" s="101"/>
      <c r="I37" s="101"/>
      <c r="J37" s="101"/>
      <c r="K37" s="101"/>
      <c r="L37" s="101"/>
      <c r="M37" s="101"/>
      <c r="N37" s="101"/>
      <c r="O37" s="101"/>
      <c r="P37" s="101"/>
      <c r="Q37" s="101"/>
      <c r="R37" s="101"/>
      <c r="S37" s="101"/>
      <c r="T37" s="101"/>
      <c r="U37" s="101"/>
      <c r="V37" s="101"/>
    </row>
    <row r="38" spans="1:22" s="107" customFormat="1" hidden="1">
      <c r="B38" s="101"/>
      <c r="C38" s="101"/>
      <c r="D38" s="101"/>
      <c r="E38" s="101"/>
      <c r="F38" s="101"/>
      <c r="G38" s="101"/>
      <c r="H38" s="101"/>
      <c r="I38" s="101"/>
      <c r="J38" s="101"/>
      <c r="K38" s="101"/>
      <c r="L38" s="101"/>
      <c r="M38" s="101"/>
      <c r="N38" s="101"/>
      <c r="O38" s="101"/>
      <c r="P38" s="101"/>
      <c r="Q38" s="101"/>
      <c r="R38" s="101"/>
      <c r="S38" s="101"/>
      <c r="T38" s="101"/>
      <c r="U38" s="101"/>
      <c r="V38" s="101"/>
    </row>
    <row r="39" spans="1:22" s="107" customFormat="1" hidden="1">
      <c r="A39" s="113"/>
      <c r="B39" s="101"/>
      <c r="C39" s="101"/>
      <c r="D39" s="101"/>
      <c r="E39" s="101"/>
      <c r="F39" s="101"/>
      <c r="G39" s="101"/>
      <c r="H39" s="101"/>
      <c r="I39" s="101"/>
      <c r="J39" s="101"/>
      <c r="K39" s="101"/>
      <c r="L39" s="101"/>
      <c r="M39" s="101"/>
      <c r="N39" s="101"/>
      <c r="O39" s="101"/>
      <c r="P39" s="101"/>
      <c r="Q39" s="101"/>
      <c r="R39" s="101"/>
      <c r="S39" s="101"/>
      <c r="T39" s="101"/>
      <c r="U39" s="101"/>
      <c r="V39" s="101"/>
    </row>
    <row r="40" spans="1:22" s="107" customFormat="1" hidden="1">
      <c r="B40" s="101"/>
      <c r="C40" s="101"/>
      <c r="D40" s="101"/>
      <c r="E40" s="101"/>
      <c r="F40" s="101"/>
      <c r="G40" s="101"/>
      <c r="H40" s="101"/>
      <c r="I40" s="101"/>
      <c r="J40" s="101"/>
      <c r="K40" s="101"/>
      <c r="L40" s="101"/>
      <c r="M40" s="101"/>
      <c r="N40" s="101"/>
      <c r="O40" s="101"/>
      <c r="P40" s="101"/>
      <c r="Q40" s="101"/>
      <c r="R40" s="101"/>
      <c r="S40" s="101"/>
      <c r="T40" s="101"/>
      <c r="U40" s="101"/>
      <c r="V40" s="101"/>
    </row>
    <row r="41" spans="1:22" s="107" customFormat="1" hidden="1"/>
    <row r="42" spans="1:22" s="107" customFormat="1" hidden="1"/>
    <row r="43" spans="1:22" s="107" customFormat="1" hidden="1"/>
    <row r="44" spans="1:22" s="107" customFormat="1" hidden="1"/>
    <row r="45" spans="1:22" s="107" customFormat="1" hidden="1"/>
    <row r="46" spans="1:22" s="107" customFormat="1" hidden="1"/>
    <row r="47" spans="1:22" s="107" customFormat="1" hidden="1"/>
    <row r="48" spans="1:22" s="107" customFormat="1" hidden="1"/>
    <row r="49" s="107" customFormat="1" hidden="1"/>
    <row r="50" s="107" customFormat="1" hidden="1"/>
    <row r="51" s="107" customFormat="1" hidden="1"/>
    <row r="52" s="107" customFormat="1" hidden="1"/>
    <row r="53" s="107" customFormat="1" hidden="1"/>
    <row r="54" s="107" customFormat="1" hidden="1"/>
    <row r="55" s="107" customFormat="1" hidden="1"/>
    <row r="56" s="107" customFormat="1" hidden="1"/>
    <row r="57" s="107" customFormat="1" hidden="1"/>
    <row r="58" s="107" customFormat="1" hidden="1"/>
    <row r="59" s="107" customFormat="1" hidden="1"/>
    <row r="60" s="107" customFormat="1" hidden="1"/>
    <row r="61" s="107" customFormat="1" hidden="1"/>
    <row r="62" s="107" customFormat="1" hidden="1"/>
    <row r="63" s="107" customFormat="1" hidden="1"/>
    <row r="64" s="107" customFormat="1" hidden="1"/>
    <row r="65" s="107" customFormat="1" hidden="1"/>
    <row r="66" s="107" customFormat="1" hidden="1"/>
    <row r="67" s="107" customFormat="1" hidden="1"/>
    <row r="68" s="107" customFormat="1" hidden="1"/>
    <row r="69" s="107" customFormat="1" hidden="1"/>
    <row r="70" s="107" customFormat="1" hidden="1"/>
    <row r="71" s="107" customFormat="1" hidden="1"/>
    <row r="72" s="107" customFormat="1" hidden="1"/>
    <row r="73" s="107" customFormat="1" hidden="1"/>
    <row r="74" s="107" customFormat="1" hidden="1"/>
    <row r="75" s="107" customFormat="1" hidden="1"/>
    <row r="76" s="107" customFormat="1" hidden="1"/>
    <row r="77" s="107" customFormat="1" hidden="1"/>
    <row r="78" s="107" customFormat="1" hidden="1"/>
    <row r="79" s="107" customFormat="1" hidden="1"/>
    <row r="80" s="107" customFormat="1" hidden="1"/>
    <row r="81" s="107" customFormat="1" hidden="1"/>
    <row r="82" s="107" customFormat="1" hidden="1"/>
    <row r="83" s="107" customFormat="1" hidden="1"/>
    <row r="84" s="107" customFormat="1" hidden="1"/>
    <row r="85" s="107" customFormat="1" hidden="1"/>
    <row r="86" s="107" customFormat="1" hidden="1"/>
    <row r="87" s="107" customFormat="1" hidden="1"/>
    <row r="88" s="107" customFormat="1" hidden="1"/>
    <row r="89" s="107" customFormat="1" hidden="1"/>
    <row r="90" s="107" customFormat="1" hidden="1"/>
    <row r="91" s="107" customFormat="1" hidden="1"/>
    <row r="92" s="107" customFormat="1" hidden="1"/>
    <row r="93" s="107" customFormat="1" hidden="1"/>
    <row r="94" s="107" customFormat="1" hidden="1"/>
    <row r="95" s="107" customFormat="1" hidden="1"/>
    <row r="96" s="107" customFormat="1" hidden="1"/>
    <row r="97" s="107" customFormat="1" hidden="1"/>
    <row r="98" s="107" customFormat="1" hidden="1"/>
    <row r="99" s="107" customFormat="1" hidden="1"/>
    <row r="100" s="107" customFormat="1" hidden="1"/>
    <row r="101" s="107" customFormat="1" hidden="1"/>
    <row r="102" s="107" customFormat="1" hidden="1"/>
    <row r="103" s="107" customFormat="1" hidden="1"/>
    <row r="104" s="107" customFormat="1" hidden="1"/>
    <row r="105" s="107" customFormat="1" hidden="1"/>
    <row r="106" s="107" customFormat="1" hidden="1"/>
    <row r="107" s="107" customFormat="1" hidden="1"/>
    <row r="108" s="107" customFormat="1" hidden="1"/>
    <row r="109" s="107" customFormat="1" hidden="1"/>
    <row r="110" s="107" customFormat="1" hidden="1"/>
    <row r="111" s="107" customFormat="1" hidden="1"/>
    <row r="112" s="107" customFormat="1" hidden="1"/>
    <row r="113" s="107" customFormat="1" hidden="1"/>
    <row r="114" s="107" customFormat="1" hidden="1"/>
    <row r="115" s="107" customFormat="1" hidden="1"/>
    <row r="116" s="107" customFormat="1" hidden="1"/>
    <row r="117" s="107" customFormat="1" hidden="1"/>
    <row r="118" s="107" customFormat="1" hidden="1"/>
    <row r="119" s="107" customFormat="1" hidden="1"/>
    <row r="120" s="107" customFormat="1" hidden="1"/>
    <row r="121" s="107" customFormat="1" hidden="1"/>
    <row r="122" s="107" customFormat="1" hidden="1"/>
    <row r="123" s="107" customFormat="1" hidden="1"/>
    <row r="124" s="107" customFormat="1" hidden="1"/>
    <row r="125" s="107" customFormat="1" hidden="1"/>
    <row r="126" s="107" customFormat="1" hidden="1"/>
    <row r="127" s="107" customFormat="1" hidden="1"/>
    <row r="128" s="107" customFormat="1" hidden="1"/>
    <row r="129" s="107" customFormat="1" hidden="1"/>
    <row r="130" s="107" customFormat="1" hidden="1"/>
    <row r="131" s="107" customFormat="1" hidden="1"/>
    <row r="132" s="107" customFormat="1" hidden="1"/>
    <row r="133" s="107" customFormat="1" hidden="1"/>
    <row r="134" s="107" customFormat="1" hidden="1"/>
    <row r="135" s="107" customFormat="1" hidden="1"/>
    <row r="136" s="107" customFormat="1" hidden="1"/>
    <row r="137" s="107" customFormat="1" hidden="1"/>
    <row r="138" s="107" customFormat="1" hidden="1"/>
    <row r="139" s="107" customFormat="1" hidden="1"/>
    <row r="140" s="107" customFormat="1" hidden="1"/>
    <row r="141" s="107" customFormat="1" hidden="1"/>
    <row r="142" s="107" customFormat="1" hidden="1"/>
    <row r="143" s="107" customFormat="1" hidden="1"/>
    <row r="144" s="107" customFormat="1" hidden="1"/>
    <row r="145" s="107" customFormat="1" hidden="1"/>
    <row r="146" s="107" customFormat="1" hidden="1"/>
    <row r="147" s="107" customFormat="1" hidden="1"/>
    <row r="148" s="107" customFormat="1" hidden="1"/>
    <row r="149" s="107" customFormat="1" hidden="1"/>
    <row r="150" s="107" customFormat="1" hidden="1"/>
    <row r="151" s="107" customFormat="1" hidden="1"/>
    <row r="152" s="107" customFormat="1" hidden="1"/>
    <row r="153" s="107" customFormat="1" hidden="1"/>
    <row r="154" s="107" customFormat="1" hidden="1"/>
    <row r="155" s="107" customFormat="1" hidden="1"/>
    <row r="156" s="107" customFormat="1" hidden="1"/>
    <row r="157" s="107" customFormat="1" hidden="1"/>
    <row r="158" s="107" customFormat="1" hidden="1"/>
    <row r="159" s="107" customFormat="1" hidden="1"/>
    <row r="160" s="107" customFormat="1" hidden="1"/>
    <row r="161" s="107" customFormat="1" hidden="1"/>
    <row r="162" s="107" customFormat="1" hidden="1"/>
    <row r="163" s="107" customFormat="1" hidden="1"/>
    <row r="164" s="107" customFormat="1" hidden="1"/>
    <row r="165" s="107" customFormat="1" hidden="1"/>
    <row r="166" s="107" customFormat="1" hidden="1"/>
    <row r="167" s="107" customFormat="1" hidden="1"/>
    <row r="168" s="107" customFormat="1" hidden="1"/>
    <row r="169" s="107" customFormat="1" hidden="1"/>
    <row r="170" s="107" customFormat="1" hidden="1"/>
    <row r="171" s="107" customFormat="1" hidden="1"/>
    <row r="172" s="107" customFormat="1" hidden="1"/>
    <row r="173" s="107" customFormat="1" hidden="1"/>
    <row r="174" s="107" customFormat="1" hidden="1"/>
    <row r="175" s="107" customFormat="1" hidden="1"/>
    <row r="176" s="107" customFormat="1" hidden="1"/>
    <row r="177" s="107" customFormat="1" hidden="1"/>
    <row r="178" s="107" customFormat="1" hidden="1"/>
    <row r="179" s="107" customFormat="1" hidden="1"/>
    <row r="180" s="107" customFormat="1" hidden="1"/>
    <row r="181" s="107" customFormat="1" hidden="1"/>
    <row r="182" s="107" customFormat="1" hidden="1"/>
    <row r="183" s="107" customFormat="1" hidden="1"/>
    <row r="184" s="107" customFormat="1" hidden="1"/>
    <row r="185" s="107" customFormat="1" hidden="1"/>
    <row r="186" s="107" customFormat="1" hidden="1"/>
    <row r="187" s="107" customFormat="1" hidden="1"/>
    <row r="188" s="107" customFormat="1" hidden="1"/>
    <row r="189" s="107" customFormat="1" hidden="1"/>
    <row r="190" s="107" customFormat="1" hidden="1"/>
    <row r="191" s="107" customFormat="1" hidden="1"/>
    <row r="192" s="107" customFormat="1" hidden="1"/>
    <row r="193" s="107" customFormat="1" hidden="1"/>
    <row r="194" s="107" customFormat="1" hidden="1"/>
    <row r="195" s="107" customFormat="1" hidden="1"/>
    <row r="196" s="107" customFormat="1" hidden="1"/>
    <row r="197" s="107" customFormat="1" hidden="1"/>
    <row r="198" s="107" customFormat="1" hidden="1"/>
    <row r="199" s="107" customFormat="1" hidden="1"/>
    <row r="200" s="107" customFormat="1" hidden="1"/>
    <row r="201" s="107" customFormat="1" hidden="1"/>
    <row r="202" s="107" customFormat="1" hidden="1"/>
    <row r="203" s="107" customFormat="1" hidden="1"/>
    <row r="204" s="107" customFormat="1" hidden="1"/>
    <row r="205" s="107" customFormat="1" hidden="1"/>
    <row r="206" s="107" customFormat="1" hidden="1"/>
    <row r="207" s="107" customFormat="1" hidden="1"/>
    <row r="208" s="107" customFormat="1" hidden="1"/>
    <row r="209" s="107" customFormat="1" hidden="1"/>
    <row r="210" s="107" customFormat="1" hidden="1"/>
    <row r="211" s="107" customFormat="1" hidden="1"/>
    <row r="212" s="107" customFormat="1" hidden="1"/>
    <row r="213" s="107" customFormat="1" hidden="1"/>
    <row r="214" s="107" customFormat="1" hidden="1"/>
    <row r="215" s="107" customFormat="1" hidden="1"/>
    <row r="216" s="107" customFormat="1" hidden="1"/>
    <row r="217" s="107" customFormat="1" hidden="1"/>
    <row r="218" s="107" customFormat="1" hidden="1"/>
    <row r="219" s="107" customFormat="1" hidden="1"/>
    <row r="220" s="107" customFormat="1" hidden="1"/>
    <row r="221" s="107" customFormat="1" hidden="1"/>
    <row r="222" s="107" customFormat="1" hidden="1"/>
    <row r="223" s="107" customFormat="1" hidden="1"/>
    <row r="224" s="107" customFormat="1" hidden="1"/>
    <row r="225" s="107" customFormat="1" hidden="1"/>
    <row r="226" s="107" customFormat="1" hidden="1"/>
    <row r="227" s="107" customFormat="1" hidden="1"/>
    <row r="228" s="107" customFormat="1" hidden="1"/>
    <row r="229" s="107" customFormat="1" hidden="1"/>
    <row r="230" s="107" customFormat="1" hidden="1"/>
    <row r="231" s="107" customFormat="1" hidden="1"/>
    <row r="232" s="107" customFormat="1" hidden="1"/>
    <row r="233" s="107" customFormat="1" hidden="1"/>
    <row r="234" s="107" customFormat="1" hidden="1"/>
    <row r="235" s="107" customFormat="1" hidden="1"/>
    <row r="236" s="107" customFormat="1" hidden="1"/>
    <row r="237" s="107" customFormat="1" hidden="1"/>
    <row r="238" s="107" customFormat="1" hidden="1"/>
    <row r="239" s="107" customFormat="1" hidden="1"/>
    <row r="240" s="107" customFormat="1" hidden="1"/>
    <row r="241" s="107" customFormat="1" hidden="1"/>
    <row r="242" s="107" customFormat="1" hidden="1"/>
    <row r="243" s="107" customFormat="1" hidden="1"/>
    <row r="244" s="107" customFormat="1" hidden="1"/>
    <row r="245" s="107" customFormat="1" hidden="1"/>
    <row r="246" s="107" customFormat="1" hidden="1"/>
    <row r="247" s="107" customFormat="1" hidden="1"/>
    <row r="248" s="107" customFormat="1" hidden="1"/>
    <row r="249" s="107" customFormat="1" hidden="1"/>
    <row r="250" s="107" customFormat="1" hidden="1"/>
    <row r="251" s="107" customFormat="1" hidden="1"/>
    <row r="252" s="107" customFormat="1" hidden="1"/>
    <row r="253" s="107" customFormat="1" hidden="1"/>
    <row r="254" s="107" customFormat="1" hidden="1"/>
    <row r="255" s="107" customFormat="1" hidden="1"/>
    <row r="256" s="107" customFormat="1" hidden="1"/>
    <row r="257" s="107" customFormat="1" hidden="1"/>
    <row r="258" s="107" customFormat="1" hidden="1"/>
    <row r="259" s="107" customFormat="1" hidden="1"/>
    <row r="260" s="107" customFormat="1" hidden="1"/>
    <row r="261" s="107" customFormat="1" hidden="1"/>
    <row r="262" s="107" customFormat="1" hidden="1"/>
    <row r="263" s="107" customFormat="1" hidden="1"/>
    <row r="264" s="107" customFormat="1" hidden="1"/>
    <row r="265" s="107" customFormat="1" hidden="1"/>
    <row r="266" s="107" customFormat="1" hidden="1"/>
    <row r="267" s="107" customFormat="1" hidden="1"/>
    <row r="268" s="107" customFormat="1" hidden="1"/>
    <row r="269" s="107" customFormat="1" hidden="1"/>
    <row r="270" s="107" customFormat="1" hidden="1"/>
    <row r="271" s="107" customFormat="1" hidden="1"/>
    <row r="272" s="107" customFormat="1" hidden="1"/>
    <row r="273" s="107" customFormat="1" hidden="1"/>
    <row r="274" s="107" customFormat="1" hidden="1"/>
    <row r="275" s="107" customFormat="1" hidden="1"/>
    <row r="276" s="107" customFormat="1" hidden="1"/>
    <row r="277" s="107" customFormat="1" hidden="1"/>
    <row r="278" s="107" customFormat="1" hidden="1"/>
    <row r="279" s="107" customFormat="1" hidden="1"/>
    <row r="280" s="107" customFormat="1" hidden="1"/>
    <row r="281" s="107" customFormat="1" hidden="1"/>
    <row r="282" s="107" customFormat="1" hidden="1"/>
    <row r="283" s="107" customFormat="1" hidden="1"/>
    <row r="284" s="107" customFormat="1" hidden="1"/>
    <row r="285" s="107" customFormat="1" hidden="1"/>
    <row r="286" s="107" customFormat="1" hidden="1"/>
    <row r="287" s="107" customFormat="1" hidden="1"/>
    <row r="288" s="107" customFormat="1" hidden="1"/>
    <row r="289" s="107" customFormat="1" hidden="1"/>
    <row r="290" s="107" customFormat="1" hidden="1"/>
    <row r="291" s="107" customFormat="1" hidden="1"/>
    <row r="292" s="107" customFormat="1" hidden="1"/>
    <row r="293" s="107" customFormat="1" hidden="1"/>
    <row r="294" s="107" customFormat="1" hidden="1"/>
    <row r="295" s="107" customFormat="1" hidden="1"/>
    <row r="296" s="107" customFormat="1" hidden="1"/>
    <row r="297" s="107" customFormat="1" hidden="1"/>
    <row r="298" s="107" customFormat="1" hidden="1"/>
    <row r="299" s="107" customFormat="1" hidden="1"/>
    <row r="300" s="107" customFormat="1" hidden="1"/>
    <row r="301" s="107" customFormat="1" hidden="1"/>
    <row r="302" s="107" customFormat="1" hidden="1"/>
    <row r="303" s="107" customFormat="1" hidden="1"/>
    <row r="304" s="107" customFormat="1" hidden="1"/>
    <row r="305" s="107" customFormat="1" hidden="1"/>
    <row r="306" s="107" customFormat="1" hidden="1"/>
    <row r="307" s="107" customFormat="1" hidden="1"/>
    <row r="308" s="107" customFormat="1" hidden="1"/>
    <row r="309" s="107" customFormat="1" hidden="1"/>
    <row r="310" s="107" customFormat="1" hidden="1"/>
    <row r="311" s="107" customFormat="1" hidden="1"/>
    <row r="312" s="107" customFormat="1" hidden="1"/>
    <row r="313" s="107" customFormat="1" hidden="1"/>
    <row r="314" s="107" customFormat="1" hidden="1"/>
    <row r="315" s="107" customFormat="1" hidden="1"/>
    <row r="316" s="107" customFormat="1" hidden="1"/>
    <row r="317" s="107" customFormat="1" hidden="1"/>
    <row r="318" s="107" customFormat="1" hidden="1"/>
    <row r="319" s="107" customFormat="1" hidden="1"/>
    <row r="320" s="107" customFormat="1" hidden="1"/>
    <row r="321" s="107" customFormat="1" hidden="1"/>
    <row r="322" s="107" customFormat="1" hidden="1"/>
    <row r="323" s="107" customFormat="1" hidden="1"/>
    <row r="324" s="107" customFormat="1" hidden="1"/>
    <row r="325" s="107" customFormat="1" hidden="1"/>
    <row r="326" s="107" customFormat="1" hidden="1"/>
    <row r="327" s="107" customFormat="1" hidden="1"/>
    <row r="328" s="107" customFormat="1" hidden="1"/>
    <row r="329" s="107" customFormat="1" hidden="1"/>
    <row r="330" s="107" customFormat="1" hidden="1"/>
    <row r="331" s="107" customFormat="1" hidden="1"/>
    <row r="332" s="107" customFormat="1" hidden="1"/>
    <row r="333" s="107" customFormat="1" hidden="1"/>
    <row r="334" s="107" customFormat="1" hidden="1"/>
    <row r="335" s="107" customFormat="1" hidden="1"/>
    <row r="336" s="107" customFormat="1" hidden="1"/>
    <row r="337" s="107" customFormat="1" hidden="1"/>
    <row r="338" s="107" customFormat="1" hidden="1"/>
    <row r="339" s="107" customFormat="1" hidden="1"/>
    <row r="340" s="107" customFormat="1" hidden="1"/>
    <row r="341" s="107" customFormat="1" hidden="1"/>
    <row r="342" s="107" customFormat="1" hidden="1"/>
    <row r="343" s="107" customFormat="1" hidden="1"/>
    <row r="344" s="107" customFormat="1" hidden="1"/>
    <row r="345" s="107" customFormat="1" hidden="1"/>
    <row r="346" s="107" customFormat="1" hidden="1"/>
    <row r="347" s="107" customFormat="1" hidden="1"/>
    <row r="348" s="107" customFormat="1" hidden="1"/>
    <row r="349" s="107" customFormat="1" hidden="1"/>
    <row r="350" s="107" customFormat="1" hidden="1"/>
    <row r="351" s="107" customFormat="1" hidden="1"/>
    <row r="352" s="107" customFormat="1" hidden="1"/>
    <row r="353" s="107" customFormat="1" hidden="1"/>
    <row r="354" s="107" customFormat="1" hidden="1"/>
    <row r="355" s="107" customFormat="1" hidden="1"/>
    <row r="356" s="107" customFormat="1" hidden="1"/>
    <row r="357" s="107" customFormat="1" hidden="1"/>
    <row r="358" s="107" customFormat="1" hidden="1"/>
    <row r="359" s="107" customFormat="1" hidden="1"/>
    <row r="360" s="107" customFormat="1" hidden="1"/>
    <row r="361" s="107" customFormat="1" hidden="1"/>
    <row r="362" s="107" customFormat="1" hidden="1"/>
    <row r="363" s="107" customFormat="1" hidden="1"/>
    <row r="364" s="107" customFormat="1" hidden="1"/>
    <row r="365" s="107" customFormat="1" hidden="1"/>
    <row r="366" s="107" customFormat="1" hidden="1"/>
    <row r="367" s="107" customFormat="1" hidden="1"/>
    <row r="368" s="107" customFormat="1" hidden="1"/>
    <row r="369" s="107" customFormat="1" hidden="1"/>
    <row r="370" s="107" customFormat="1" hidden="1"/>
    <row r="371" s="107" customFormat="1" hidden="1"/>
    <row r="372" s="107" customFormat="1" hidden="1"/>
    <row r="373" s="107" customFormat="1" hidden="1"/>
    <row r="374" s="107" customFormat="1" hidden="1"/>
    <row r="375" s="107" customFormat="1" hidden="1"/>
    <row r="376" s="107" customFormat="1" hidden="1"/>
    <row r="377" s="107" customFormat="1" hidden="1"/>
    <row r="378" s="107" customFormat="1" hidden="1"/>
    <row r="379" s="107" customFormat="1" hidden="1"/>
    <row r="380" s="107" customFormat="1" hidden="1"/>
    <row r="381" s="107" customFormat="1" hidden="1"/>
    <row r="382" s="107" customFormat="1" hidden="1"/>
    <row r="383" s="107" customFormat="1" hidden="1"/>
    <row r="384" s="107" customFormat="1" hidden="1"/>
    <row r="385" s="107" customFormat="1" hidden="1"/>
    <row r="386" s="107" customFormat="1" hidden="1"/>
    <row r="387" s="107" customFormat="1" hidden="1"/>
    <row r="388" s="107" customFormat="1" hidden="1"/>
    <row r="389" s="107" customFormat="1" hidden="1"/>
    <row r="390" s="107" customFormat="1" hidden="1"/>
    <row r="391" s="107" customFormat="1" hidden="1"/>
    <row r="392" s="107" customFormat="1" hidden="1"/>
    <row r="393" s="107" customFormat="1" hidden="1"/>
    <row r="394" s="107" customFormat="1" hidden="1"/>
    <row r="395" s="107" customFormat="1" hidden="1"/>
    <row r="396" s="107" customFormat="1" hidden="1"/>
    <row r="397" s="107" customFormat="1" hidden="1"/>
    <row r="398" s="107" customFormat="1" hidden="1"/>
    <row r="399" s="107" customFormat="1" hidden="1"/>
    <row r="400" s="107" customFormat="1" hidden="1"/>
    <row r="401" s="107" customFormat="1" hidden="1"/>
    <row r="402" s="107" customFormat="1" hidden="1"/>
    <row r="403" s="107" customFormat="1" hidden="1"/>
    <row r="404" s="107" customFormat="1" hidden="1"/>
    <row r="405" s="107" customFormat="1" hidden="1"/>
    <row r="406" s="107" customFormat="1" hidden="1"/>
    <row r="407" s="107" customFormat="1" hidden="1"/>
    <row r="408" s="107" customFormat="1" hidden="1"/>
    <row r="409" s="107" customFormat="1" hidden="1"/>
    <row r="410" s="107" customFormat="1" hidden="1"/>
    <row r="411" s="107" customFormat="1" hidden="1"/>
    <row r="412" s="107" customFormat="1" hidden="1"/>
    <row r="413" s="107" customFormat="1" hidden="1"/>
    <row r="414" s="107" customFormat="1" hidden="1"/>
    <row r="415" s="107" customFormat="1" hidden="1"/>
    <row r="416" s="107" customFormat="1" hidden="1"/>
    <row r="417" s="107" customFormat="1" hidden="1"/>
    <row r="418" s="107" customFormat="1" hidden="1"/>
    <row r="419" s="107" customFormat="1" hidden="1"/>
    <row r="420" s="107" customFormat="1" hidden="1"/>
    <row r="421" s="107" customFormat="1" hidden="1"/>
    <row r="422" s="107" customFormat="1" hidden="1"/>
    <row r="423" s="107" customFormat="1" hidden="1"/>
    <row r="424" s="107" customFormat="1" hidden="1"/>
    <row r="425" s="107" customFormat="1" hidden="1"/>
    <row r="426" s="107" customFormat="1" hidden="1"/>
    <row r="427" s="107" customFormat="1" hidden="1"/>
    <row r="428" s="107" customFormat="1" hidden="1"/>
    <row r="429" s="107" customFormat="1" hidden="1"/>
    <row r="430" s="107" customFormat="1" hidden="1"/>
    <row r="431" s="107" customFormat="1" hidden="1"/>
    <row r="432" s="107" customFormat="1" hidden="1"/>
    <row r="433" s="107" customFormat="1" hidden="1"/>
    <row r="434" s="107" customFormat="1" hidden="1"/>
    <row r="435" s="107" customFormat="1" hidden="1"/>
    <row r="436" s="107" customFormat="1" hidden="1"/>
    <row r="437" s="107" customFormat="1" hidden="1"/>
    <row r="438" s="107" customFormat="1" hidden="1"/>
    <row r="439" s="107" customFormat="1" hidden="1"/>
    <row r="440" s="107" customFormat="1" hidden="1"/>
    <row r="441" s="107" customFormat="1" hidden="1"/>
    <row r="442" s="107" customFormat="1" hidden="1"/>
    <row r="443" s="107" customFormat="1" hidden="1"/>
    <row r="444" s="107" customFormat="1" hidden="1"/>
    <row r="445" s="107" customFormat="1" hidden="1"/>
    <row r="446" s="107" customFormat="1" hidden="1"/>
    <row r="447" s="107" customFormat="1" hidden="1"/>
    <row r="448" s="107" customFormat="1" hidden="1"/>
    <row r="449" s="107" customFormat="1" hidden="1"/>
    <row r="450" s="107" customFormat="1" hidden="1"/>
    <row r="451" s="107" customFormat="1" hidden="1"/>
    <row r="452" s="107" customFormat="1" hidden="1"/>
    <row r="453" s="107" customFormat="1" hidden="1"/>
    <row r="454" s="107" customFormat="1" hidden="1"/>
    <row r="455" s="107" customFormat="1" hidden="1"/>
    <row r="456" s="107" customFormat="1" hidden="1"/>
    <row r="457" s="107" customFormat="1" hidden="1"/>
    <row r="458" s="107" customFormat="1" hidden="1"/>
    <row r="459" s="107" customFormat="1" hidden="1"/>
    <row r="460" s="107" customFormat="1" hidden="1"/>
    <row r="461" s="107" customFormat="1" hidden="1"/>
    <row r="462" s="107" customFormat="1" hidden="1"/>
    <row r="463" s="107" customFormat="1" hidden="1"/>
    <row r="464" s="107" customFormat="1" hidden="1"/>
    <row r="465" s="107" customFormat="1" hidden="1"/>
    <row r="466" s="107" customFormat="1" hidden="1"/>
    <row r="467" s="107" customFormat="1" hidden="1"/>
    <row r="468" s="107" customFormat="1" hidden="1"/>
    <row r="469" s="107" customFormat="1" hidden="1"/>
    <row r="470" s="107" customFormat="1" hidden="1"/>
    <row r="471" s="107" customFormat="1" hidden="1"/>
    <row r="472" s="107" customFormat="1" hidden="1"/>
    <row r="473" s="107" customFormat="1" hidden="1"/>
    <row r="474" s="107" customFormat="1" hidden="1"/>
    <row r="475" s="107" customFormat="1" hidden="1"/>
    <row r="476" s="107" customFormat="1" hidden="1"/>
    <row r="477" s="107" customFormat="1" hidden="1"/>
    <row r="478" s="107" customFormat="1" hidden="1"/>
    <row r="479" s="107" customFormat="1" hidden="1"/>
    <row r="480" s="107" customFormat="1" hidden="1"/>
    <row r="481" s="107" customFormat="1" hidden="1"/>
    <row r="482" s="107" customFormat="1" hidden="1"/>
    <row r="483" s="107" customFormat="1" hidden="1"/>
    <row r="484" s="107" customFormat="1" hidden="1"/>
    <row r="485" s="107" customFormat="1" hidden="1"/>
    <row r="486" s="107" customFormat="1" hidden="1"/>
    <row r="487" s="107" customFormat="1" hidden="1"/>
    <row r="488" s="107" customFormat="1" hidden="1"/>
    <row r="489" s="107" customFormat="1" hidden="1"/>
    <row r="490" s="107" customFormat="1" hidden="1"/>
    <row r="491" s="107" customFormat="1" hidden="1"/>
    <row r="492" s="107" customFormat="1" hidden="1"/>
    <row r="493" s="107" customFormat="1" hidden="1"/>
    <row r="494" s="107" customFormat="1" hidden="1"/>
    <row r="495" s="107" customFormat="1" hidden="1"/>
    <row r="496" s="107" customFormat="1" hidden="1"/>
    <row r="497" s="107" customFormat="1" hidden="1"/>
    <row r="498" s="107" customFormat="1" hidden="1"/>
    <row r="499" s="107" customFormat="1" hidden="1"/>
    <row r="500" s="107" customFormat="1" hidden="1"/>
    <row r="501" s="107" customFormat="1" hidden="1"/>
    <row r="502" s="107" customFormat="1" hidden="1"/>
    <row r="503" s="107" customFormat="1" hidden="1"/>
    <row r="504" s="107" customFormat="1" hidden="1"/>
    <row r="505" s="107" customFormat="1" hidden="1"/>
    <row r="506" s="107" customFormat="1" hidden="1"/>
    <row r="507" s="107" customFormat="1" hidden="1"/>
    <row r="508" s="107" customFormat="1" hidden="1"/>
    <row r="509" s="107" customFormat="1" hidden="1"/>
    <row r="510" s="107" customFormat="1" hidden="1"/>
    <row r="511" s="107" customFormat="1" hidden="1"/>
    <row r="512" s="107" customFormat="1" hidden="1"/>
    <row r="513" s="107" customFormat="1" hidden="1"/>
    <row r="514" s="107" customFormat="1" hidden="1"/>
    <row r="515" s="107" customFormat="1" hidden="1"/>
    <row r="516" s="107" customFormat="1" hidden="1"/>
    <row r="517" s="107" customFormat="1" hidden="1"/>
    <row r="518" s="107" customFormat="1" hidden="1"/>
  </sheetData>
  <printOptions horizontalCentered="1"/>
  <pageMargins left="0.25" right="0.2" top="1.5748031496062993" bottom="0.39370078740157483" header="0" footer="0"/>
  <pageSetup paperSize="9" scale="90"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AA454"/>
  <sheetViews>
    <sheetView showGridLines="0" zoomScaleNormal="100" zoomScaleSheetLayoutView="100" workbookViewId="0"/>
  </sheetViews>
  <sheetFormatPr baseColWidth="10" defaultColWidth="0" defaultRowHeight="11.25" zeroHeight="1"/>
  <cols>
    <col min="1" max="1" width="20.7109375" style="109" customWidth="1"/>
    <col min="2" max="2" width="15.28515625" style="109" customWidth="1"/>
    <col min="3" max="3" width="12.5703125" style="109" customWidth="1"/>
    <col min="4" max="4" width="13.7109375" style="109" customWidth="1"/>
    <col min="5" max="5" width="16.28515625" style="109" customWidth="1"/>
    <col min="6" max="6" width="13.42578125" style="109" customWidth="1"/>
    <col min="7" max="7" width="13.28515625" style="109" customWidth="1"/>
    <col min="8" max="8" width="14.42578125" style="109" customWidth="1"/>
    <col min="9" max="9" width="14" style="109" customWidth="1"/>
    <col min="10" max="17" width="14.7109375" style="109" customWidth="1"/>
    <col min="18" max="18" width="13.28515625" style="109" customWidth="1"/>
    <col min="19" max="19" width="3.7109375" style="109" customWidth="1"/>
    <col min="20" max="27" width="0" style="109" hidden="1" customWidth="1"/>
    <col min="28" max="16384" width="11.42578125" style="109" hidden="1"/>
  </cols>
  <sheetData>
    <row r="1" spans="1:24" s="351" customFormat="1" ht="12">
      <c r="A1" s="572" t="s">
        <v>77</v>
      </c>
      <c r="B1" s="572"/>
      <c r="C1" s="572"/>
      <c r="D1" s="572"/>
      <c r="E1" s="572"/>
      <c r="F1" s="572"/>
      <c r="G1" s="572"/>
      <c r="H1" s="572"/>
      <c r="I1" s="572"/>
      <c r="J1" s="572"/>
      <c r="K1" s="572"/>
      <c r="L1" s="572"/>
      <c r="M1" s="572"/>
      <c r="N1" s="572"/>
      <c r="O1" s="572"/>
      <c r="P1" s="572"/>
      <c r="Q1" s="572"/>
      <c r="R1" s="572"/>
      <c r="S1" s="109"/>
      <c r="T1" s="109"/>
      <c r="U1" s="109"/>
      <c r="V1" s="109"/>
      <c r="W1" s="109"/>
      <c r="X1" s="109"/>
    </row>
    <row r="2" spans="1:24" s="351" customFormat="1" ht="12">
      <c r="A2" s="573" t="s">
        <v>202</v>
      </c>
      <c r="B2" s="571"/>
      <c r="C2" s="571"/>
      <c r="D2" s="571"/>
      <c r="E2" s="571"/>
      <c r="F2" s="571"/>
      <c r="G2" s="571"/>
      <c r="H2" s="571"/>
      <c r="I2" s="571"/>
      <c r="J2" s="571"/>
      <c r="K2" s="571"/>
      <c r="L2" s="571"/>
      <c r="M2" s="571"/>
      <c r="N2" s="571"/>
      <c r="O2" s="571"/>
      <c r="P2" s="571"/>
      <c r="Q2" s="571"/>
      <c r="R2" s="571"/>
      <c r="S2" s="109"/>
      <c r="T2" s="109"/>
      <c r="U2" s="109"/>
      <c r="V2" s="109"/>
      <c r="W2" s="109"/>
      <c r="X2" s="109"/>
    </row>
    <row r="3" spans="1:24" s="352" customFormat="1" ht="12">
      <c r="A3" s="745" t="s">
        <v>454</v>
      </c>
      <c r="B3" s="575"/>
      <c r="C3" s="575"/>
      <c r="D3" s="575"/>
      <c r="E3" s="575"/>
      <c r="F3" s="575"/>
      <c r="G3" s="575"/>
      <c r="H3" s="575"/>
      <c r="I3" s="575"/>
      <c r="J3" s="575"/>
      <c r="K3" s="575"/>
      <c r="L3" s="575"/>
      <c r="M3" s="575"/>
      <c r="N3" s="575"/>
      <c r="O3" s="575"/>
      <c r="P3" s="575"/>
      <c r="Q3" s="575"/>
      <c r="R3" s="575"/>
      <c r="S3" s="109"/>
      <c r="T3" s="109"/>
      <c r="U3" s="109"/>
      <c r="V3" s="109"/>
      <c r="W3" s="109"/>
      <c r="X3" s="109"/>
    </row>
    <row r="4" spans="1:24" ht="13.5" customHeight="1" thickBot="1">
      <c r="A4" s="591" t="s">
        <v>2</v>
      </c>
      <c r="B4" s="516"/>
      <c r="C4" s="516"/>
      <c r="D4" s="516"/>
      <c r="E4" s="516"/>
      <c r="F4" s="516"/>
      <c r="G4" s="516"/>
      <c r="H4" s="516"/>
      <c r="I4" s="516"/>
      <c r="J4" s="516"/>
      <c r="K4" s="516"/>
      <c r="L4" s="516"/>
      <c r="M4" s="516"/>
      <c r="N4" s="516"/>
      <c r="O4" s="516"/>
      <c r="P4" s="516"/>
      <c r="Q4" s="516"/>
      <c r="R4" s="592"/>
    </row>
    <row r="5" spans="1:24" ht="57" thickTop="1">
      <c r="A5" s="263" t="s">
        <v>47</v>
      </c>
      <c r="B5" s="263" t="s">
        <v>106</v>
      </c>
      <c r="C5" s="263" t="s">
        <v>683</v>
      </c>
      <c r="D5" s="263" t="s">
        <v>684</v>
      </c>
      <c r="E5" s="263" t="s">
        <v>685</v>
      </c>
      <c r="F5" s="263" t="s">
        <v>108</v>
      </c>
      <c r="G5" s="263" t="s">
        <v>103</v>
      </c>
      <c r="H5" s="263" t="s">
        <v>686</v>
      </c>
      <c r="I5" s="263" t="s">
        <v>687</v>
      </c>
      <c r="J5" s="263" t="s">
        <v>105</v>
      </c>
      <c r="K5" s="263" t="s">
        <v>689</v>
      </c>
      <c r="L5" s="263" t="s">
        <v>690</v>
      </c>
      <c r="M5" s="263" t="s">
        <v>794</v>
      </c>
      <c r="N5" s="263" t="s">
        <v>691</v>
      </c>
      <c r="O5" s="263" t="s">
        <v>692</v>
      </c>
      <c r="P5" s="263" t="s">
        <v>695</v>
      </c>
      <c r="Q5" s="570" t="s">
        <v>53</v>
      </c>
      <c r="R5" s="584" t="s">
        <v>4</v>
      </c>
    </row>
    <row r="6" spans="1:24" s="107" customFormat="1" ht="14.1" customHeight="1">
      <c r="A6" s="558" t="s">
        <v>110</v>
      </c>
      <c r="B6" s="805">
        <v>16285.68</v>
      </c>
      <c r="C6" s="805">
        <v>0</v>
      </c>
      <c r="D6" s="805">
        <v>617754.26</v>
      </c>
      <c r="E6" s="805">
        <v>900</v>
      </c>
      <c r="F6" s="805">
        <v>8.75</v>
      </c>
      <c r="G6" s="805">
        <v>21570</v>
      </c>
      <c r="H6" s="805">
        <v>19385.73</v>
      </c>
      <c r="I6" s="805">
        <v>106939.66999999998</v>
      </c>
      <c r="J6" s="805">
        <v>18033.3</v>
      </c>
      <c r="K6" s="805">
        <v>77672.819999999992</v>
      </c>
      <c r="L6" s="805">
        <v>94941.450000000012</v>
      </c>
      <c r="M6" s="805">
        <v>259432.95</v>
      </c>
      <c r="N6" s="805">
        <v>80386.679999999993</v>
      </c>
      <c r="O6" s="805">
        <v>2991.55</v>
      </c>
      <c r="P6" s="805">
        <v>31694.38</v>
      </c>
      <c r="Q6" s="805">
        <v>0</v>
      </c>
      <c r="R6" s="806">
        <v>1347997.22</v>
      </c>
      <c r="S6" s="112"/>
    </row>
    <row r="7" spans="1:24" s="107" customFormat="1" ht="14.1" customHeight="1">
      <c r="A7" s="558" t="s">
        <v>111</v>
      </c>
      <c r="B7" s="805">
        <v>4134.3100000000004</v>
      </c>
      <c r="C7" s="805">
        <v>0</v>
      </c>
      <c r="D7" s="805">
        <v>155248.44999999998</v>
      </c>
      <c r="E7" s="805">
        <v>900</v>
      </c>
      <c r="F7" s="805">
        <v>0</v>
      </c>
      <c r="G7" s="805">
        <v>23694.34</v>
      </c>
      <c r="H7" s="805">
        <v>6731.81</v>
      </c>
      <c r="I7" s="805">
        <v>68006.609999999986</v>
      </c>
      <c r="J7" s="805">
        <v>3127.13</v>
      </c>
      <c r="K7" s="805">
        <v>37399.649999999994</v>
      </c>
      <c r="L7" s="805">
        <v>21536.489999999998</v>
      </c>
      <c r="M7" s="805">
        <v>52691.49</v>
      </c>
      <c r="N7" s="805">
        <v>43001.229999999996</v>
      </c>
      <c r="O7" s="805">
        <v>2201.88</v>
      </c>
      <c r="P7" s="805">
        <v>10016.23</v>
      </c>
      <c r="Q7" s="805">
        <v>0</v>
      </c>
      <c r="R7" s="807">
        <v>428689.61999999988</v>
      </c>
      <c r="S7" s="112"/>
    </row>
    <row r="8" spans="1:24" s="107" customFormat="1" ht="14.1" customHeight="1">
      <c r="A8" s="558" t="s">
        <v>112</v>
      </c>
      <c r="B8" s="805">
        <v>13627.03</v>
      </c>
      <c r="C8" s="805">
        <v>0</v>
      </c>
      <c r="D8" s="805">
        <v>461652.78</v>
      </c>
      <c r="E8" s="805">
        <v>900</v>
      </c>
      <c r="F8" s="805">
        <v>0</v>
      </c>
      <c r="G8" s="805">
        <v>74537.649999999994</v>
      </c>
      <c r="H8" s="805">
        <v>21089.81</v>
      </c>
      <c r="I8" s="805">
        <v>264406.61000000004</v>
      </c>
      <c r="J8" s="805">
        <v>7332.35</v>
      </c>
      <c r="K8" s="805">
        <v>104993.81000000001</v>
      </c>
      <c r="L8" s="805">
        <v>71438.559999999998</v>
      </c>
      <c r="M8" s="805">
        <v>89404.420000000013</v>
      </c>
      <c r="N8" s="805">
        <v>110870.25</v>
      </c>
      <c r="O8" s="805">
        <v>4462.45</v>
      </c>
      <c r="P8" s="805">
        <v>35136.829999999994</v>
      </c>
      <c r="Q8" s="805">
        <v>11127.14</v>
      </c>
      <c r="R8" s="807">
        <v>1270979.69</v>
      </c>
      <c r="S8" s="112"/>
    </row>
    <row r="9" spans="1:24" s="107" customFormat="1" ht="14.1" customHeight="1">
      <c r="A9" s="558" t="s">
        <v>113</v>
      </c>
      <c r="B9" s="805">
        <v>965.75</v>
      </c>
      <c r="C9" s="805">
        <v>0</v>
      </c>
      <c r="D9" s="805">
        <v>74388.639999999999</v>
      </c>
      <c r="E9" s="805">
        <v>900</v>
      </c>
      <c r="F9" s="805">
        <v>60</v>
      </c>
      <c r="G9" s="805">
        <v>11881.130000000001</v>
      </c>
      <c r="H9" s="805">
        <v>2538.39</v>
      </c>
      <c r="I9" s="805">
        <v>79567.850000000006</v>
      </c>
      <c r="J9" s="805">
        <v>2009.4399999999998</v>
      </c>
      <c r="K9" s="805">
        <v>11439.56</v>
      </c>
      <c r="L9" s="805">
        <v>7945.2</v>
      </c>
      <c r="M9" s="805">
        <v>12489.72</v>
      </c>
      <c r="N9" s="805">
        <v>16719.560000000001</v>
      </c>
      <c r="O9" s="805">
        <v>688.71</v>
      </c>
      <c r="P9" s="805">
        <v>3898.54</v>
      </c>
      <c r="Q9" s="805">
        <v>0</v>
      </c>
      <c r="R9" s="807">
        <v>225492.49000000002</v>
      </c>
      <c r="S9" s="112"/>
    </row>
    <row r="10" spans="1:24" s="107" customFormat="1" ht="14.1" customHeight="1">
      <c r="A10" s="558" t="s">
        <v>114</v>
      </c>
      <c r="B10" s="805">
        <v>1897.79</v>
      </c>
      <c r="C10" s="805">
        <v>0</v>
      </c>
      <c r="D10" s="805">
        <v>42117.52</v>
      </c>
      <c r="E10" s="805">
        <v>900</v>
      </c>
      <c r="F10" s="805">
        <v>0</v>
      </c>
      <c r="G10" s="805">
        <v>4200.7699999999995</v>
      </c>
      <c r="H10" s="805">
        <v>1452.36</v>
      </c>
      <c r="I10" s="805">
        <v>22451.680000000004</v>
      </c>
      <c r="J10" s="805">
        <v>1145.6299999999999</v>
      </c>
      <c r="K10" s="805">
        <v>11040.99</v>
      </c>
      <c r="L10" s="805">
        <v>4476.34</v>
      </c>
      <c r="M10" s="805">
        <v>16730.41</v>
      </c>
      <c r="N10" s="805">
        <v>11595.18</v>
      </c>
      <c r="O10" s="805">
        <v>522.6</v>
      </c>
      <c r="P10" s="805">
        <v>1940.23</v>
      </c>
      <c r="Q10" s="805">
        <v>66000</v>
      </c>
      <c r="R10" s="807">
        <v>186471.5</v>
      </c>
      <c r="S10" s="112"/>
    </row>
    <row r="11" spans="1:24" s="107" customFormat="1" ht="14.1" customHeight="1">
      <c r="A11" s="558" t="s">
        <v>115</v>
      </c>
      <c r="B11" s="805">
        <v>583.27</v>
      </c>
      <c r="C11" s="805">
        <v>0</v>
      </c>
      <c r="D11" s="805">
        <v>22203.83</v>
      </c>
      <c r="E11" s="805">
        <v>900</v>
      </c>
      <c r="F11" s="805">
        <v>0</v>
      </c>
      <c r="G11" s="805">
        <v>2989.7200000000003</v>
      </c>
      <c r="H11" s="805">
        <v>797.09</v>
      </c>
      <c r="I11" s="805">
        <v>13335.970000000001</v>
      </c>
      <c r="J11" s="805">
        <v>1687.6</v>
      </c>
      <c r="K11" s="805">
        <v>6401.2199999999993</v>
      </c>
      <c r="L11" s="805">
        <v>2427.7200000000003</v>
      </c>
      <c r="M11" s="805">
        <v>1784.06</v>
      </c>
      <c r="N11" s="805">
        <v>11312.55</v>
      </c>
      <c r="O11" s="805">
        <v>522.83000000000004</v>
      </c>
      <c r="P11" s="805">
        <v>775.1099999999999</v>
      </c>
      <c r="Q11" s="805">
        <v>800</v>
      </c>
      <c r="R11" s="807">
        <v>66520.97</v>
      </c>
      <c r="S11" s="112"/>
    </row>
    <row r="12" spans="1:24" s="107" customFormat="1" ht="14.1" customHeight="1">
      <c r="A12" s="558" t="s">
        <v>116</v>
      </c>
      <c r="B12" s="805">
        <v>0</v>
      </c>
      <c r="C12" s="805">
        <v>0</v>
      </c>
      <c r="D12" s="805">
        <v>89825.53</v>
      </c>
      <c r="E12" s="805">
        <v>900</v>
      </c>
      <c r="F12" s="805">
        <v>0</v>
      </c>
      <c r="G12" s="805">
        <v>11388.509999999998</v>
      </c>
      <c r="H12" s="805">
        <v>3765.41</v>
      </c>
      <c r="I12" s="805">
        <v>29068.39</v>
      </c>
      <c r="J12" s="805">
        <v>2595.31</v>
      </c>
      <c r="K12" s="805">
        <v>19719.8</v>
      </c>
      <c r="L12" s="805">
        <v>14616.57</v>
      </c>
      <c r="M12" s="805">
        <v>19404.920000000002</v>
      </c>
      <c r="N12" s="805">
        <v>18442.09</v>
      </c>
      <c r="O12" s="805">
        <v>756.19</v>
      </c>
      <c r="P12" s="805">
        <v>5740.53</v>
      </c>
      <c r="Q12" s="805">
        <v>0</v>
      </c>
      <c r="R12" s="807">
        <v>216223.25</v>
      </c>
      <c r="S12" s="112"/>
    </row>
    <row r="13" spans="1:24" s="107" customFormat="1" ht="14.1" customHeight="1">
      <c r="A13" s="558" t="s">
        <v>117</v>
      </c>
      <c r="B13" s="805">
        <v>11253.14</v>
      </c>
      <c r="C13" s="805">
        <v>0</v>
      </c>
      <c r="D13" s="805">
        <v>286597.98000000004</v>
      </c>
      <c r="E13" s="805">
        <v>900</v>
      </c>
      <c r="F13" s="805">
        <v>0</v>
      </c>
      <c r="G13" s="805">
        <v>18979.090000000004</v>
      </c>
      <c r="H13" s="805">
        <v>12600.83</v>
      </c>
      <c r="I13" s="805">
        <v>85145.22</v>
      </c>
      <c r="J13" s="805">
        <v>7460.5</v>
      </c>
      <c r="K13" s="805">
        <v>61551.24</v>
      </c>
      <c r="L13" s="805">
        <v>45965.43</v>
      </c>
      <c r="M13" s="805">
        <v>65409.01999999999</v>
      </c>
      <c r="N13" s="805">
        <v>60815.97</v>
      </c>
      <c r="O13" s="805">
        <v>2102.38</v>
      </c>
      <c r="P13" s="805">
        <v>20855.509999999998</v>
      </c>
      <c r="Q13" s="805">
        <v>0</v>
      </c>
      <c r="R13" s="807">
        <v>679636.31000000017</v>
      </c>
      <c r="S13" s="112"/>
    </row>
    <row r="14" spans="1:24" s="107" customFormat="1" ht="14.1" customHeight="1">
      <c r="A14" s="558" t="s">
        <v>118</v>
      </c>
      <c r="B14" s="805">
        <v>4837.76</v>
      </c>
      <c r="C14" s="805">
        <v>0</v>
      </c>
      <c r="D14" s="805">
        <v>80913.37999999999</v>
      </c>
      <c r="E14" s="805">
        <v>900</v>
      </c>
      <c r="F14" s="805">
        <v>0</v>
      </c>
      <c r="G14" s="805">
        <v>21848.239999999998</v>
      </c>
      <c r="H14" s="805">
        <v>33312.29</v>
      </c>
      <c r="I14" s="805">
        <v>83256.22</v>
      </c>
      <c r="J14" s="805">
        <v>1556.3899999999999</v>
      </c>
      <c r="K14" s="805">
        <v>18658.009999999998</v>
      </c>
      <c r="L14" s="805">
        <v>10711.880000000001</v>
      </c>
      <c r="M14" s="805">
        <v>34578.079999999994</v>
      </c>
      <c r="N14" s="805">
        <v>22015.21</v>
      </c>
      <c r="O14" s="805">
        <v>1568.5</v>
      </c>
      <c r="P14" s="805">
        <v>5518.69</v>
      </c>
      <c r="Q14" s="805">
        <v>0</v>
      </c>
      <c r="R14" s="807">
        <v>319674.65000000002</v>
      </c>
      <c r="S14" s="112"/>
    </row>
    <row r="15" spans="1:24" s="107" customFormat="1" ht="14.1" customHeight="1">
      <c r="A15" s="558" t="s">
        <v>119</v>
      </c>
      <c r="B15" s="805">
        <v>0</v>
      </c>
      <c r="C15" s="805">
        <v>0</v>
      </c>
      <c r="D15" s="805">
        <v>137645.13999999998</v>
      </c>
      <c r="E15" s="805">
        <v>900</v>
      </c>
      <c r="F15" s="805">
        <v>0</v>
      </c>
      <c r="G15" s="805">
        <v>25865.609999999997</v>
      </c>
      <c r="H15" s="805">
        <v>5095.84</v>
      </c>
      <c r="I15" s="805">
        <v>139667.97999999998</v>
      </c>
      <c r="J15" s="805">
        <v>1248.0900000000001</v>
      </c>
      <c r="K15" s="805">
        <v>21834.32</v>
      </c>
      <c r="L15" s="805">
        <v>16827.23</v>
      </c>
      <c r="M15" s="805">
        <v>16898.47</v>
      </c>
      <c r="N15" s="805">
        <v>34352.32</v>
      </c>
      <c r="O15" s="805">
        <v>2374.79</v>
      </c>
      <c r="P15" s="805">
        <v>3732.85</v>
      </c>
      <c r="Q15" s="805">
        <v>0</v>
      </c>
      <c r="R15" s="807">
        <v>406442.6399999999</v>
      </c>
      <c r="S15" s="112"/>
    </row>
    <row r="16" spans="1:24" s="107" customFormat="1" ht="14.1" customHeight="1">
      <c r="A16" s="558" t="s">
        <v>120</v>
      </c>
      <c r="B16" s="805">
        <v>10079.5</v>
      </c>
      <c r="C16" s="805">
        <v>5500</v>
      </c>
      <c r="D16" s="805">
        <v>365730.28</v>
      </c>
      <c r="E16" s="805">
        <v>900</v>
      </c>
      <c r="F16" s="805">
        <v>17625</v>
      </c>
      <c r="G16" s="805">
        <v>42149.369999999995</v>
      </c>
      <c r="H16" s="805">
        <v>5421.57</v>
      </c>
      <c r="I16" s="805">
        <v>101123.43</v>
      </c>
      <c r="J16" s="805">
        <v>1496.49</v>
      </c>
      <c r="K16" s="805">
        <v>29086.089999999997</v>
      </c>
      <c r="L16" s="805">
        <v>16065.34</v>
      </c>
      <c r="M16" s="805">
        <v>11322.060000000001</v>
      </c>
      <c r="N16" s="805">
        <v>35768.5</v>
      </c>
      <c r="O16" s="805">
        <v>1653.54</v>
      </c>
      <c r="P16" s="805">
        <v>5077.71</v>
      </c>
      <c r="Q16" s="805">
        <v>29761.66</v>
      </c>
      <c r="R16" s="807">
        <v>678760.54</v>
      </c>
      <c r="S16" s="112"/>
    </row>
    <row r="17" spans="1:27" s="107" customFormat="1" ht="14.1" customHeight="1">
      <c r="A17" s="558" t="s">
        <v>121</v>
      </c>
      <c r="B17" s="805">
        <v>0</v>
      </c>
      <c r="C17" s="805">
        <v>0</v>
      </c>
      <c r="D17" s="805">
        <v>74589.649999999994</v>
      </c>
      <c r="E17" s="805">
        <v>900</v>
      </c>
      <c r="F17" s="805">
        <v>0</v>
      </c>
      <c r="G17" s="805">
        <v>14992.2</v>
      </c>
      <c r="H17" s="805">
        <v>2651.02</v>
      </c>
      <c r="I17" s="805">
        <v>111850.56000000001</v>
      </c>
      <c r="J17" s="805">
        <v>3743.79</v>
      </c>
      <c r="K17" s="805">
        <v>13969.35</v>
      </c>
      <c r="L17" s="805">
        <v>8693.48</v>
      </c>
      <c r="M17" s="805">
        <v>55985.840000000011</v>
      </c>
      <c r="N17" s="805">
        <v>16461.439999999999</v>
      </c>
      <c r="O17" s="805">
        <v>1257</v>
      </c>
      <c r="P17" s="805">
        <v>3225.4500000000003</v>
      </c>
      <c r="Q17" s="805">
        <v>0</v>
      </c>
      <c r="R17" s="807">
        <v>308319.78000000003</v>
      </c>
      <c r="S17" s="112"/>
    </row>
    <row r="18" spans="1:27" s="107" customFormat="1" ht="14.1" customHeight="1">
      <c r="A18" s="558" t="s">
        <v>122</v>
      </c>
      <c r="B18" s="805">
        <v>0</v>
      </c>
      <c r="C18" s="805">
        <v>0</v>
      </c>
      <c r="D18" s="805">
        <v>70810.180000000008</v>
      </c>
      <c r="E18" s="805">
        <v>900</v>
      </c>
      <c r="F18" s="805">
        <v>0</v>
      </c>
      <c r="G18" s="805">
        <v>3776.5600000000004</v>
      </c>
      <c r="H18" s="805">
        <v>2919</v>
      </c>
      <c r="I18" s="805">
        <v>35541.26</v>
      </c>
      <c r="J18" s="805">
        <v>6299.9800000000005</v>
      </c>
      <c r="K18" s="805">
        <v>13735.06</v>
      </c>
      <c r="L18" s="805">
        <v>8270.52</v>
      </c>
      <c r="M18" s="805">
        <v>7587.14</v>
      </c>
      <c r="N18" s="805">
        <v>17019.53</v>
      </c>
      <c r="O18" s="805">
        <v>876.38</v>
      </c>
      <c r="P18" s="805">
        <v>2001.19</v>
      </c>
      <c r="Q18" s="805">
        <v>0</v>
      </c>
      <c r="R18" s="807">
        <v>169736.80000000002</v>
      </c>
      <c r="S18" s="112"/>
    </row>
    <row r="19" spans="1:27" s="107" customFormat="1" ht="14.1" customHeight="1">
      <c r="A19" s="558" t="s">
        <v>123</v>
      </c>
      <c r="B19" s="805">
        <v>11997.28</v>
      </c>
      <c r="C19" s="805">
        <v>0</v>
      </c>
      <c r="D19" s="805">
        <v>354714.21</v>
      </c>
      <c r="E19" s="805">
        <v>900</v>
      </c>
      <c r="F19" s="805">
        <v>0</v>
      </c>
      <c r="G19" s="805">
        <v>3777.96</v>
      </c>
      <c r="H19" s="805">
        <v>16892.68</v>
      </c>
      <c r="I19" s="805">
        <v>74975.210000000006</v>
      </c>
      <c r="J19" s="805">
        <v>8985.5</v>
      </c>
      <c r="K19" s="805">
        <v>81397.56</v>
      </c>
      <c r="L19" s="805">
        <v>73269</v>
      </c>
      <c r="M19" s="805">
        <v>155334.25000000003</v>
      </c>
      <c r="N19" s="805">
        <v>93066.69</v>
      </c>
      <c r="O19" s="805">
        <v>1813.27</v>
      </c>
      <c r="P19" s="805">
        <v>36580.49</v>
      </c>
      <c r="Q19" s="805">
        <v>0</v>
      </c>
      <c r="R19" s="807">
        <v>913704.10000000009</v>
      </c>
      <c r="S19" s="112"/>
    </row>
    <row r="20" spans="1:27" s="107" customFormat="1" ht="14.1" customHeight="1">
      <c r="A20" s="558" t="s">
        <v>124</v>
      </c>
      <c r="B20" s="805">
        <v>0</v>
      </c>
      <c r="C20" s="805">
        <v>0</v>
      </c>
      <c r="D20" s="805">
        <v>169582.77000000002</v>
      </c>
      <c r="E20" s="805">
        <v>900</v>
      </c>
      <c r="F20" s="805">
        <v>5022</v>
      </c>
      <c r="G20" s="805">
        <v>39409.560000000005</v>
      </c>
      <c r="H20" s="805">
        <v>5967.14</v>
      </c>
      <c r="I20" s="805">
        <v>215675.35</v>
      </c>
      <c r="J20" s="805">
        <v>6886.41</v>
      </c>
      <c r="K20" s="805">
        <v>29136.23</v>
      </c>
      <c r="L20" s="805">
        <v>19476.84</v>
      </c>
      <c r="M20" s="805">
        <v>23756.679999999993</v>
      </c>
      <c r="N20" s="805">
        <v>43486.63</v>
      </c>
      <c r="O20" s="805">
        <v>3722.77</v>
      </c>
      <c r="P20" s="805">
        <v>10684.82</v>
      </c>
      <c r="Q20" s="805">
        <v>0</v>
      </c>
      <c r="R20" s="808">
        <v>573707.19999999995</v>
      </c>
      <c r="S20" s="112"/>
    </row>
    <row r="21" spans="1:27" s="116" customFormat="1" ht="15.75" customHeight="1">
      <c r="A21" s="593" t="s">
        <v>4</v>
      </c>
      <c r="B21" s="809">
        <v>75661.510000000009</v>
      </c>
      <c r="C21" s="809">
        <v>5500</v>
      </c>
      <c r="D21" s="809">
        <v>3003774.6</v>
      </c>
      <c r="E21" s="809">
        <v>13500</v>
      </c>
      <c r="F21" s="809">
        <v>22715.75</v>
      </c>
      <c r="G21" s="809">
        <v>321060.70999999996</v>
      </c>
      <c r="H21" s="809">
        <v>140620.97000000003</v>
      </c>
      <c r="I21" s="809">
        <v>1431012.01</v>
      </c>
      <c r="J21" s="809">
        <v>73607.91</v>
      </c>
      <c r="K21" s="809">
        <v>538035.71</v>
      </c>
      <c r="L21" s="809">
        <v>416662.05000000005</v>
      </c>
      <c r="M21" s="809">
        <v>822809.50999999978</v>
      </c>
      <c r="N21" s="809">
        <v>615313.82999999996</v>
      </c>
      <c r="O21" s="809">
        <v>27514.840000000004</v>
      </c>
      <c r="P21" s="809">
        <v>176878.56</v>
      </c>
      <c r="Q21" s="809">
        <v>107688.8</v>
      </c>
      <c r="R21" s="810">
        <v>7792356.7599999998</v>
      </c>
      <c r="S21" s="112"/>
      <c r="T21" s="115"/>
      <c r="U21" s="115"/>
      <c r="V21" s="115"/>
      <c r="W21" s="115"/>
      <c r="X21" s="115"/>
      <c r="Y21" s="115"/>
      <c r="Z21" s="115"/>
      <c r="AA21" s="115"/>
    </row>
    <row r="22" spans="1:27" s="597" customFormat="1" ht="19.149999999999999" customHeight="1">
      <c r="A22" s="590" t="s">
        <v>70</v>
      </c>
      <c r="B22" s="594"/>
      <c r="C22" s="594"/>
      <c r="D22" s="594"/>
      <c r="E22" s="594"/>
      <c r="F22" s="594"/>
      <c r="G22" s="594"/>
      <c r="H22" s="594"/>
      <c r="I22" s="594"/>
      <c r="J22" s="594"/>
      <c r="K22" s="594"/>
      <c r="L22" s="594"/>
      <c r="M22" s="594"/>
      <c r="N22" s="594"/>
      <c r="O22" s="594"/>
      <c r="P22" s="594"/>
      <c r="Q22" s="594"/>
      <c r="R22" s="595"/>
      <c r="S22" s="596"/>
    </row>
    <row r="23" spans="1:27" s="107" customFormat="1" ht="18.600000000000001" customHeight="1">
      <c r="B23" s="110"/>
      <c r="R23" s="110"/>
    </row>
    <row r="24" spans="1:27" s="107" customFormat="1" hidden="1">
      <c r="B24" s="110"/>
      <c r="C24" s="110"/>
      <c r="D24" s="110"/>
      <c r="E24" s="110"/>
      <c r="F24" s="110"/>
      <c r="G24" s="110"/>
      <c r="H24" s="110"/>
      <c r="I24" s="110"/>
      <c r="J24" s="110"/>
      <c r="K24" s="110"/>
      <c r="L24" s="110"/>
      <c r="M24" s="110"/>
      <c r="N24" s="110"/>
      <c r="O24" s="110"/>
      <c r="P24" s="110"/>
      <c r="Q24" s="110"/>
      <c r="R24" s="110"/>
    </row>
    <row r="25" spans="1:27" s="107" customFormat="1" hidden="1"/>
    <row r="26" spans="1:27" s="107" customFormat="1" hidden="1"/>
    <row r="27" spans="1:27" s="107" customFormat="1" hidden="1"/>
    <row r="28" spans="1:27" s="107" customFormat="1" hidden="1"/>
    <row r="29" spans="1:27" s="107" customFormat="1" hidden="1"/>
    <row r="30" spans="1:27" s="107" customFormat="1" hidden="1"/>
    <row r="31" spans="1:27" s="107" customFormat="1" hidden="1"/>
    <row r="32" spans="1:27" s="107" customFormat="1" hidden="1"/>
    <row r="33" s="107" customFormat="1" hidden="1"/>
    <row r="34" s="107" customFormat="1" hidden="1"/>
    <row r="35" s="107" customFormat="1" hidden="1"/>
    <row r="36" s="107" customFormat="1" hidden="1"/>
    <row r="37" s="107" customFormat="1" hidden="1"/>
    <row r="38" s="107" customFormat="1" hidden="1"/>
    <row r="39" s="107" customFormat="1" hidden="1"/>
    <row r="40" s="107" customFormat="1" hidden="1"/>
    <row r="41" s="107" customFormat="1" hidden="1"/>
    <row r="42" s="107" customFormat="1" hidden="1"/>
    <row r="43" s="107" customFormat="1" hidden="1"/>
    <row r="44" s="107" customFormat="1" hidden="1"/>
    <row r="45" s="107" customFormat="1" hidden="1"/>
    <row r="46" s="107" customFormat="1" hidden="1"/>
    <row r="47" s="107" customFormat="1" hidden="1"/>
    <row r="48" s="107" customFormat="1" hidden="1"/>
    <row r="49" s="107" customFormat="1" hidden="1"/>
    <row r="50" s="107" customFormat="1" hidden="1"/>
    <row r="51" s="107" customFormat="1" hidden="1"/>
    <row r="52" s="107" customFormat="1" hidden="1"/>
    <row r="53" s="107" customFormat="1" hidden="1"/>
    <row r="54" s="107" customFormat="1" hidden="1"/>
    <row r="55" s="107" customFormat="1" hidden="1"/>
    <row r="56" s="107" customFormat="1" hidden="1"/>
    <row r="57" s="107" customFormat="1" hidden="1"/>
    <row r="58" s="107" customFormat="1" hidden="1"/>
    <row r="59" s="107" customFormat="1" hidden="1"/>
    <row r="60" s="107" customFormat="1" hidden="1"/>
    <row r="61" s="107" customFormat="1" hidden="1"/>
    <row r="62" s="107" customFormat="1" hidden="1"/>
    <row r="63" s="107" customFormat="1" hidden="1"/>
    <row r="64" s="107" customFormat="1" hidden="1"/>
    <row r="65" s="107" customFormat="1" hidden="1"/>
    <row r="66" s="107" customFormat="1" hidden="1"/>
    <row r="67" s="107" customFormat="1" hidden="1"/>
    <row r="68" s="107" customFormat="1" hidden="1"/>
    <row r="69" s="107" customFormat="1" hidden="1"/>
    <row r="70" s="107" customFormat="1" hidden="1"/>
    <row r="71" s="107" customFormat="1" hidden="1"/>
    <row r="72" s="107" customFormat="1" hidden="1"/>
    <row r="73" s="107" customFormat="1" hidden="1"/>
    <row r="74" s="107" customFormat="1" hidden="1"/>
    <row r="75" s="107" customFormat="1" hidden="1"/>
    <row r="76" s="107" customFormat="1" hidden="1"/>
    <row r="77" s="107" customFormat="1" hidden="1"/>
    <row r="78" s="107" customFormat="1" hidden="1"/>
    <row r="79" s="107" customFormat="1" hidden="1"/>
    <row r="80" s="107" customFormat="1" hidden="1"/>
    <row r="81" s="107" customFormat="1" hidden="1"/>
    <row r="82" s="107" customFormat="1" hidden="1"/>
    <row r="83" s="107" customFormat="1" hidden="1"/>
    <row r="84" s="107" customFormat="1" hidden="1"/>
    <row r="85" s="107" customFormat="1" hidden="1"/>
    <row r="86" s="107" customFormat="1" hidden="1"/>
    <row r="87" s="107" customFormat="1" hidden="1"/>
    <row r="88" s="107" customFormat="1" hidden="1"/>
    <row r="89" s="107" customFormat="1" hidden="1"/>
    <row r="90" s="107" customFormat="1" hidden="1"/>
    <row r="91" s="107" customFormat="1" hidden="1"/>
    <row r="92" s="107" customFormat="1" hidden="1"/>
    <row r="93" s="107" customFormat="1" hidden="1"/>
    <row r="94" s="107" customFormat="1" hidden="1"/>
    <row r="95" s="107" customFormat="1" hidden="1"/>
    <row r="96" s="107" customFormat="1" hidden="1"/>
    <row r="97" s="107" customFormat="1" hidden="1"/>
    <row r="98" s="107" customFormat="1" hidden="1"/>
    <row r="99" s="107" customFormat="1" hidden="1"/>
    <row r="100" s="107" customFormat="1" hidden="1"/>
    <row r="101" s="107" customFormat="1" hidden="1"/>
    <row r="102" s="107" customFormat="1" hidden="1"/>
    <row r="103" s="107" customFormat="1" hidden="1"/>
    <row r="104" s="107" customFormat="1" hidden="1"/>
    <row r="105" s="107" customFormat="1" hidden="1"/>
    <row r="106" s="107" customFormat="1" hidden="1"/>
    <row r="107" s="107" customFormat="1" hidden="1"/>
    <row r="108" s="107" customFormat="1" hidden="1"/>
    <row r="109" s="107" customFormat="1" hidden="1"/>
    <row r="110" s="107" customFormat="1" hidden="1"/>
    <row r="111" s="107" customFormat="1" hidden="1"/>
    <row r="112" s="107" customFormat="1" hidden="1"/>
    <row r="113" s="107" customFormat="1" hidden="1"/>
    <row r="114" s="107" customFormat="1" hidden="1"/>
    <row r="115" s="107" customFormat="1" hidden="1"/>
    <row r="116" s="107" customFormat="1" hidden="1"/>
    <row r="117" s="107" customFormat="1" hidden="1"/>
    <row r="118" s="107" customFormat="1" hidden="1"/>
    <row r="119" s="107" customFormat="1" hidden="1"/>
    <row r="120" s="107" customFormat="1" hidden="1"/>
    <row r="121" s="107" customFormat="1" hidden="1"/>
    <row r="122" s="107" customFormat="1" hidden="1"/>
    <row r="123" s="107" customFormat="1" hidden="1"/>
    <row r="124" s="107" customFormat="1" hidden="1"/>
    <row r="125" s="107" customFormat="1" hidden="1"/>
    <row r="126" s="107" customFormat="1" hidden="1"/>
    <row r="127" s="107" customFormat="1" hidden="1"/>
    <row r="128" s="107" customFormat="1" hidden="1"/>
    <row r="129" s="107" customFormat="1" hidden="1"/>
    <row r="130" s="107" customFormat="1" hidden="1"/>
    <row r="131" s="107" customFormat="1" hidden="1"/>
    <row r="132" s="107" customFormat="1" hidden="1"/>
    <row r="133" s="107" customFormat="1" hidden="1"/>
    <row r="134" s="107" customFormat="1" hidden="1"/>
    <row r="135" s="107" customFormat="1" hidden="1"/>
    <row r="136" s="107" customFormat="1" hidden="1"/>
    <row r="137" s="107" customFormat="1" hidden="1"/>
    <row r="138" s="107" customFormat="1" hidden="1"/>
    <row r="139" s="107" customFormat="1" hidden="1"/>
    <row r="140" s="107" customFormat="1" hidden="1"/>
    <row r="141" s="107" customFormat="1" hidden="1"/>
    <row r="142" s="107" customFormat="1" hidden="1"/>
    <row r="143" s="107" customFormat="1" hidden="1"/>
    <row r="144" s="107" customFormat="1" hidden="1"/>
    <row r="145" s="107" customFormat="1" hidden="1"/>
    <row r="146" s="107" customFormat="1" hidden="1"/>
    <row r="147" s="107" customFormat="1" hidden="1"/>
    <row r="148" s="107" customFormat="1" hidden="1"/>
    <row r="149" s="107" customFormat="1" hidden="1"/>
    <row r="150" s="107" customFormat="1" hidden="1"/>
    <row r="151" s="107" customFormat="1" hidden="1"/>
    <row r="152" s="107" customFormat="1" hidden="1"/>
    <row r="153" s="107" customFormat="1" hidden="1"/>
    <row r="154" s="107" customFormat="1" hidden="1"/>
    <row r="155" s="107" customFormat="1" hidden="1"/>
    <row r="156" s="107" customFormat="1" hidden="1"/>
    <row r="157" s="107" customFormat="1" hidden="1"/>
    <row r="158" s="107" customFormat="1" hidden="1"/>
    <row r="159" s="107" customFormat="1" hidden="1"/>
    <row r="160" s="107" customFormat="1" hidden="1"/>
    <row r="161" s="107" customFormat="1" hidden="1"/>
    <row r="162" s="107" customFormat="1" hidden="1"/>
    <row r="163" s="107" customFormat="1" hidden="1"/>
    <row r="164" s="107" customFormat="1" hidden="1"/>
    <row r="165" s="107" customFormat="1" hidden="1"/>
    <row r="166" s="107" customFormat="1" hidden="1"/>
    <row r="167" s="107" customFormat="1" hidden="1"/>
    <row r="168" s="107" customFormat="1" hidden="1"/>
    <row r="169" s="107" customFormat="1" hidden="1"/>
    <row r="170" s="107" customFormat="1" hidden="1"/>
    <row r="171" s="107" customFormat="1" hidden="1"/>
    <row r="172" s="107" customFormat="1" hidden="1"/>
    <row r="173" s="107" customFormat="1" hidden="1"/>
    <row r="174" s="107" customFormat="1" hidden="1"/>
    <row r="175" s="107" customFormat="1" hidden="1"/>
    <row r="176" s="107" customFormat="1" hidden="1"/>
    <row r="177" s="107" customFormat="1" hidden="1"/>
    <row r="178" s="107" customFormat="1" hidden="1"/>
    <row r="179" s="107" customFormat="1" hidden="1"/>
    <row r="180" s="107" customFormat="1" hidden="1"/>
    <row r="181" s="107" customFormat="1" hidden="1"/>
    <row r="182" s="107" customFormat="1" hidden="1"/>
    <row r="183" s="107" customFormat="1" hidden="1"/>
    <row r="184" s="107" customFormat="1" hidden="1"/>
    <row r="185" s="107" customFormat="1" hidden="1"/>
    <row r="186" s="107" customFormat="1" hidden="1"/>
    <row r="187" s="107" customFormat="1" hidden="1"/>
    <row r="188" s="107" customFormat="1" hidden="1"/>
    <row r="189" s="107" customFormat="1" hidden="1"/>
    <row r="190" s="107" customFormat="1" hidden="1"/>
    <row r="191" s="107" customFormat="1" hidden="1"/>
    <row r="192" s="107" customFormat="1" hidden="1"/>
    <row r="193" s="107" customFormat="1" hidden="1"/>
    <row r="194" s="107" customFormat="1" hidden="1"/>
    <row r="195" s="107" customFormat="1" hidden="1"/>
    <row r="196" s="107" customFormat="1" hidden="1"/>
    <row r="197" s="107" customFormat="1" hidden="1"/>
    <row r="198" s="107" customFormat="1" hidden="1"/>
    <row r="199" s="107" customFormat="1" hidden="1"/>
    <row r="200" s="107" customFormat="1" hidden="1"/>
    <row r="201" s="107" customFormat="1" hidden="1"/>
    <row r="202" s="107" customFormat="1" hidden="1"/>
    <row r="203" s="107" customFormat="1" hidden="1"/>
    <row r="204" s="107" customFormat="1" hidden="1"/>
    <row r="205" s="107" customFormat="1" hidden="1"/>
    <row r="206" s="107" customFormat="1" hidden="1"/>
    <row r="207" s="107" customFormat="1" hidden="1"/>
    <row r="208" s="107" customFormat="1" hidden="1"/>
    <row r="209" s="107" customFormat="1" hidden="1"/>
    <row r="210" s="107" customFormat="1" hidden="1"/>
    <row r="211" s="107" customFormat="1" hidden="1"/>
    <row r="212" s="107" customFormat="1" hidden="1"/>
    <row r="213" s="107" customFormat="1" hidden="1"/>
    <row r="214" s="107" customFormat="1" hidden="1"/>
    <row r="215" s="107" customFormat="1" hidden="1"/>
    <row r="216" s="107" customFormat="1" hidden="1"/>
    <row r="217" s="107" customFormat="1" hidden="1"/>
    <row r="218" s="107" customFormat="1" hidden="1"/>
    <row r="219" s="107" customFormat="1" hidden="1"/>
    <row r="220" s="107" customFormat="1" hidden="1"/>
    <row r="221" s="107" customFormat="1" hidden="1"/>
    <row r="222" s="107" customFormat="1" hidden="1"/>
    <row r="223" s="107" customFormat="1" hidden="1"/>
    <row r="224" s="107" customFormat="1" hidden="1"/>
    <row r="225" s="107" customFormat="1" hidden="1"/>
    <row r="226" s="107" customFormat="1" hidden="1"/>
    <row r="227" s="107" customFormat="1" hidden="1"/>
    <row r="228" s="107" customFormat="1" hidden="1"/>
    <row r="229" s="107" customFormat="1" hidden="1"/>
    <row r="230" s="107" customFormat="1" hidden="1"/>
    <row r="231" s="107" customFormat="1" hidden="1"/>
    <row r="232" s="107" customFormat="1" hidden="1"/>
    <row r="233" s="107" customFormat="1" hidden="1"/>
    <row r="234" s="107" customFormat="1" hidden="1"/>
    <row r="235" s="107" customFormat="1" hidden="1"/>
    <row r="236" s="107" customFormat="1" hidden="1"/>
    <row r="237" s="107" customFormat="1" hidden="1"/>
    <row r="238" s="107" customFormat="1" hidden="1"/>
    <row r="239" s="107" customFormat="1" hidden="1"/>
    <row r="240" s="107" customFormat="1" hidden="1"/>
    <row r="241" s="107" customFormat="1" hidden="1"/>
    <row r="242" s="107" customFormat="1" hidden="1"/>
    <row r="243" s="107" customFormat="1" hidden="1"/>
    <row r="244" s="107" customFormat="1" hidden="1"/>
    <row r="245" s="107" customFormat="1" hidden="1"/>
    <row r="246" s="107" customFormat="1" hidden="1"/>
    <row r="247" s="107" customFormat="1" hidden="1"/>
    <row r="248" s="107" customFormat="1" hidden="1"/>
    <row r="249" s="107" customFormat="1" hidden="1"/>
    <row r="250" s="107" customFormat="1" hidden="1"/>
    <row r="251" s="107" customFormat="1" hidden="1"/>
    <row r="252" s="107" customFormat="1" hidden="1"/>
    <row r="253" s="107" customFormat="1" hidden="1"/>
    <row r="254" s="107" customFormat="1" hidden="1"/>
    <row r="255" s="107" customFormat="1" hidden="1"/>
    <row r="256" s="107" customFormat="1" hidden="1"/>
    <row r="257" s="107" customFormat="1" hidden="1"/>
    <row r="258" s="107" customFormat="1" hidden="1"/>
    <row r="259" s="107" customFormat="1" hidden="1"/>
    <row r="260" s="107" customFormat="1" hidden="1"/>
    <row r="261" s="107" customFormat="1" hidden="1"/>
    <row r="262" s="107" customFormat="1" hidden="1"/>
    <row r="263" s="107" customFormat="1" hidden="1"/>
    <row r="264" s="107" customFormat="1" hidden="1"/>
    <row r="265" s="107" customFormat="1" hidden="1"/>
    <row r="266" s="107" customFormat="1" hidden="1"/>
    <row r="267" s="107" customFormat="1" hidden="1"/>
    <row r="268" s="107" customFormat="1" hidden="1"/>
    <row r="269" s="107" customFormat="1" hidden="1"/>
    <row r="270" s="107" customFormat="1" hidden="1"/>
    <row r="271" s="107" customFormat="1" hidden="1"/>
    <row r="272" s="107" customFormat="1" hidden="1"/>
    <row r="273" s="107" customFormat="1" hidden="1"/>
    <row r="274" s="107" customFormat="1" hidden="1"/>
    <row r="275" s="107" customFormat="1" hidden="1"/>
    <row r="276" s="107" customFormat="1" hidden="1"/>
    <row r="277" s="107" customFormat="1" hidden="1"/>
    <row r="278" s="107" customFormat="1" hidden="1"/>
    <row r="279" s="107" customFormat="1" hidden="1"/>
    <row r="280" s="107" customFormat="1" hidden="1"/>
    <row r="281" s="107" customFormat="1" hidden="1"/>
    <row r="282" s="107" customFormat="1" hidden="1"/>
    <row r="283" s="107" customFormat="1" hidden="1"/>
    <row r="284" s="107" customFormat="1" hidden="1"/>
    <row r="285" s="107" customFormat="1" hidden="1"/>
    <row r="286" s="107" customFormat="1" hidden="1"/>
    <row r="287" s="107" customFormat="1" hidden="1"/>
    <row r="288" s="107" customFormat="1" hidden="1"/>
    <row r="289" s="107" customFormat="1" hidden="1"/>
    <row r="290" s="107" customFormat="1" hidden="1"/>
    <row r="291" s="107" customFormat="1" hidden="1"/>
    <row r="292" s="107" customFormat="1" hidden="1"/>
    <row r="293" s="107" customFormat="1" hidden="1"/>
    <row r="294" s="107" customFormat="1" hidden="1"/>
    <row r="295" s="107" customFormat="1" hidden="1"/>
    <row r="296" s="107" customFormat="1" hidden="1"/>
    <row r="297" s="107" customFormat="1" hidden="1"/>
    <row r="298" s="107" customFormat="1" hidden="1"/>
    <row r="299" s="107" customFormat="1" hidden="1"/>
    <row r="300" s="107" customFormat="1" hidden="1"/>
    <row r="301" s="107" customFormat="1" hidden="1"/>
    <row r="302" s="107" customFormat="1" hidden="1"/>
    <row r="303" s="107" customFormat="1" hidden="1"/>
    <row r="304" s="107" customFormat="1" hidden="1"/>
    <row r="305" s="107" customFormat="1" hidden="1"/>
    <row r="306" s="107" customFormat="1" hidden="1"/>
    <row r="307" s="107" customFormat="1" hidden="1"/>
    <row r="308" s="107" customFormat="1" hidden="1"/>
    <row r="309" s="107" customFormat="1" hidden="1"/>
    <row r="310" s="107" customFormat="1" hidden="1"/>
    <row r="311" s="107" customFormat="1" hidden="1"/>
    <row r="312" s="107" customFormat="1" hidden="1"/>
    <row r="313" s="107" customFormat="1" hidden="1"/>
    <row r="314" s="107" customFormat="1" hidden="1"/>
    <row r="315" s="107" customFormat="1" hidden="1"/>
    <row r="316" s="107" customFormat="1" hidden="1"/>
    <row r="317" s="107" customFormat="1" hidden="1"/>
    <row r="318" s="107" customFormat="1" hidden="1"/>
    <row r="319" s="107" customFormat="1" hidden="1"/>
    <row r="320" s="107" customFormat="1" hidden="1"/>
    <row r="321" s="107" customFormat="1" hidden="1"/>
    <row r="322" s="107" customFormat="1" hidden="1"/>
    <row r="323" s="107" customFormat="1" hidden="1"/>
    <row r="324" s="107" customFormat="1" hidden="1"/>
    <row r="325" s="107" customFormat="1" hidden="1"/>
    <row r="326" s="107" customFormat="1" hidden="1"/>
    <row r="327" s="107" customFormat="1" hidden="1"/>
    <row r="328" s="107" customFormat="1" hidden="1"/>
    <row r="329" s="107" customFormat="1" hidden="1"/>
    <row r="330" s="107" customFormat="1" hidden="1"/>
    <row r="331" s="107" customFormat="1" hidden="1"/>
    <row r="332" s="107" customFormat="1" hidden="1"/>
    <row r="333" s="107" customFormat="1" hidden="1"/>
    <row r="334" s="107" customFormat="1" hidden="1"/>
    <row r="335" s="107" customFormat="1" hidden="1"/>
    <row r="336" s="107" customFormat="1" hidden="1"/>
    <row r="337" s="107" customFormat="1" hidden="1"/>
    <row r="338" s="107" customFormat="1" hidden="1"/>
    <row r="339" s="107" customFormat="1" hidden="1"/>
    <row r="340" s="107" customFormat="1" hidden="1"/>
    <row r="341" s="107" customFormat="1" hidden="1"/>
    <row r="342" s="107" customFormat="1" hidden="1"/>
    <row r="343" s="107" customFormat="1" hidden="1"/>
    <row r="344" s="107" customFormat="1" hidden="1"/>
    <row r="345" s="107" customFormat="1" hidden="1"/>
    <row r="346" s="107" customFormat="1" hidden="1"/>
    <row r="347" s="107" customFormat="1" hidden="1"/>
    <row r="348" s="107" customFormat="1" hidden="1"/>
    <row r="349" s="107" customFormat="1" hidden="1"/>
    <row r="350" s="107" customFormat="1" hidden="1"/>
    <row r="351" s="107" customFormat="1" hidden="1"/>
    <row r="352" s="107" customFormat="1" hidden="1"/>
    <row r="353" s="107" customFormat="1" hidden="1"/>
    <row r="354" s="107" customFormat="1" hidden="1"/>
    <row r="355" s="107" customFormat="1" hidden="1"/>
    <row r="356" s="107" customFormat="1" hidden="1"/>
    <row r="357" s="107" customFormat="1" hidden="1"/>
    <row r="358" s="107" customFormat="1" hidden="1"/>
    <row r="359" s="107" customFormat="1" hidden="1"/>
    <row r="360" s="107" customFormat="1" hidden="1"/>
    <row r="361" s="107" customFormat="1" hidden="1"/>
    <row r="362" s="107" customFormat="1" hidden="1"/>
    <row r="363" s="107" customFormat="1" hidden="1"/>
    <row r="364" s="107" customFormat="1" hidden="1"/>
    <row r="365" s="107" customFormat="1" hidden="1"/>
    <row r="366" s="107" customFormat="1" hidden="1"/>
    <row r="367" s="107" customFormat="1" hidden="1"/>
    <row r="368" s="107" customFormat="1" hidden="1"/>
    <row r="369" s="107" customFormat="1" hidden="1"/>
    <row r="370" s="107" customFormat="1" hidden="1"/>
    <row r="371" s="107" customFormat="1" hidden="1"/>
    <row r="372" s="107" customFormat="1" hidden="1"/>
    <row r="373" s="107" customFormat="1" hidden="1"/>
    <row r="374" s="107" customFormat="1" hidden="1"/>
    <row r="375" s="107" customFormat="1" hidden="1"/>
    <row r="376" s="107" customFormat="1" hidden="1"/>
    <row r="377" s="107" customFormat="1" hidden="1"/>
    <row r="378" s="107" customFormat="1" hidden="1"/>
    <row r="379" s="107" customFormat="1" hidden="1"/>
    <row r="380" s="107" customFormat="1" hidden="1"/>
    <row r="381" s="107" customFormat="1" hidden="1"/>
    <row r="382" s="107" customFormat="1" hidden="1"/>
    <row r="383" s="107" customFormat="1" hidden="1"/>
    <row r="384" s="107" customFormat="1" hidden="1"/>
    <row r="385" s="107" customFormat="1" hidden="1"/>
    <row r="386" s="107" customFormat="1" hidden="1"/>
    <row r="387" s="107" customFormat="1" hidden="1"/>
    <row r="388" s="107" customFormat="1" hidden="1"/>
    <row r="389" s="107" customFormat="1" hidden="1"/>
    <row r="390" s="107" customFormat="1" hidden="1"/>
    <row r="391" s="107" customFormat="1" hidden="1"/>
    <row r="392" s="107" customFormat="1" hidden="1"/>
    <row r="393" s="107" customFormat="1" hidden="1"/>
    <row r="394" s="107" customFormat="1" hidden="1"/>
    <row r="395" s="107" customFormat="1" hidden="1"/>
    <row r="396" s="107" customFormat="1" hidden="1"/>
    <row r="397" s="107" customFormat="1" hidden="1"/>
    <row r="398" s="107" customFormat="1" hidden="1"/>
    <row r="399" s="107" customFormat="1" hidden="1"/>
    <row r="400" s="107" customFormat="1" hidden="1"/>
    <row r="401" s="107" customFormat="1" hidden="1"/>
    <row r="402" s="107" customFormat="1" hidden="1"/>
    <row r="403" s="107" customFormat="1" hidden="1"/>
    <row r="404" s="107" customFormat="1" hidden="1"/>
    <row r="405" s="107" customFormat="1" hidden="1"/>
    <row r="406" s="107" customFormat="1" hidden="1"/>
    <row r="407" s="107" customFormat="1" hidden="1"/>
    <row r="408" s="107" customFormat="1" hidden="1"/>
    <row r="409" s="107" customFormat="1" hidden="1"/>
    <row r="410" s="107" customFormat="1" hidden="1"/>
    <row r="411" s="107" customFormat="1" hidden="1"/>
    <row r="412" s="107" customFormat="1" hidden="1"/>
    <row r="413" s="107" customFormat="1" hidden="1"/>
    <row r="414" s="107" customFormat="1" hidden="1"/>
    <row r="415" s="107" customFormat="1" hidden="1"/>
    <row r="416" s="107" customFormat="1" hidden="1"/>
    <row r="417" s="107" customFormat="1" hidden="1"/>
    <row r="418" s="107" customFormat="1" hidden="1"/>
    <row r="419" s="107" customFormat="1" hidden="1"/>
    <row r="420" s="107" customFormat="1" hidden="1"/>
    <row r="421" s="107" customFormat="1" hidden="1"/>
    <row r="422" s="107" customFormat="1" hidden="1"/>
    <row r="423" s="107" customFormat="1" hidden="1"/>
    <row r="424" s="107" customFormat="1" hidden="1"/>
    <row r="425" s="107" customFormat="1" hidden="1"/>
    <row r="426" s="107" customFormat="1" hidden="1"/>
    <row r="427" s="107" customFormat="1" hidden="1"/>
    <row r="428" s="107" customFormat="1" hidden="1"/>
    <row r="429" s="107" customFormat="1" hidden="1"/>
    <row r="430" s="107" customFormat="1" hidden="1"/>
    <row r="431" s="107" customFormat="1" hidden="1"/>
    <row r="432" s="107" customFormat="1" hidden="1"/>
    <row r="433" s="107" customFormat="1" hidden="1"/>
    <row r="434" s="107" customFormat="1" hidden="1"/>
    <row r="435" s="107" customFormat="1" hidden="1"/>
    <row r="436" s="107" customFormat="1" hidden="1"/>
    <row r="437" s="107" customFormat="1" hidden="1"/>
    <row r="438" s="107" customFormat="1" hidden="1"/>
    <row r="439" s="107" customFormat="1" hidden="1"/>
    <row r="440" s="107" customFormat="1" hidden="1"/>
    <row r="441" s="107" customFormat="1" hidden="1"/>
    <row r="442" s="107" customFormat="1" hidden="1"/>
    <row r="443" s="107" customFormat="1" hidden="1"/>
    <row r="444" s="107" customFormat="1" hidden="1"/>
    <row r="445" s="107" customFormat="1" hidden="1"/>
    <row r="446" s="107" customFormat="1" hidden="1"/>
    <row r="447" s="107" customFormat="1" hidden="1"/>
    <row r="448" s="107" customFormat="1" hidden="1"/>
    <row r="449" s="107" customFormat="1" hidden="1"/>
    <row r="450" s="107" customFormat="1" hidden="1"/>
    <row r="451" s="107" customFormat="1" hidden="1"/>
    <row r="452" s="107" customFormat="1" hidden="1"/>
    <row r="453" s="107" customFormat="1" hidden="1"/>
    <row r="454" s="107" customFormat="1" hidden="1"/>
  </sheetData>
  <printOptions horizontalCentered="1"/>
  <pageMargins left="0.75" right="0.75" top="1.5748031496062993" bottom="0.39370078740157483" header="0" footer="0"/>
  <pageSetup paperSize="9" scale="83" orientation="landscape" r:id="rId1"/>
  <headerFooter alignWithMargins="0"/>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Q25"/>
  <sheetViews>
    <sheetView showGridLines="0" zoomScaleNormal="100" zoomScaleSheetLayoutView="100" workbookViewId="0"/>
  </sheetViews>
  <sheetFormatPr baseColWidth="10" defaultColWidth="0" defaultRowHeight="11.25" zeroHeight="1"/>
  <cols>
    <col min="1" max="1" width="20.7109375" style="109" customWidth="1"/>
    <col min="2" max="2" width="12.5703125" style="109" customWidth="1"/>
    <col min="3" max="3" width="13.7109375" style="109" customWidth="1"/>
    <col min="4" max="4" width="15.42578125" style="109" customWidth="1"/>
    <col min="5" max="5" width="15.5703125" style="109" customWidth="1"/>
    <col min="6" max="10" width="16.5703125" style="109" customWidth="1"/>
    <col min="11" max="11" width="14.28515625" style="109" customWidth="1"/>
    <col min="12" max="12" width="12.5703125" style="109" hidden="1" customWidth="1"/>
    <col min="13" max="43" width="0" style="109" hidden="1" customWidth="1"/>
    <col min="44" max="16384" width="11.42578125" style="109" hidden="1"/>
  </cols>
  <sheetData>
    <row r="1" spans="1:21" s="107" customFormat="1" ht="12">
      <c r="A1" s="572" t="s">
        <v>77</v>
      </c>
      <c r="B1" s="572"/>
      <c r="C1" s="572"/>
      <c r="D1" s="572"/>
      <c r="E1" s="572"/>
      <c r="F1" s="572"/>
      <c r="G1" s="572"/>
      <c r="H1" s="572"/>
      <c r="I1" s="572"/>
      <c r="J1" s="572"/>
      <c r="K1" s="572"/>
    </row>
    <row r="2" spans="1:21" s="107" customFormat="1" ht="12">
      <c r="A2" s="573" t="s">
        <v>202</v>
      </c>
      <c r="B2" s="571"/>
      <c r="C2" s="571"/>
      <c r="D2" s="571"/>
      <c r="E2" s="571"/>
      <c r="F2" s="571"/>
      <c r="G2" s="571"/>
      <c r="H2" s="571"/>
      <c r="I2" s="571"/>
      <c r="J2" s="571"/>
      <c r="K2" s="571"/>
    </row>
    <row r="3" spans="1:21" s="15" customFormat="1" ht="16.5" customHeight="1">
      <c r="A3" s="745" t="s">
        <v>455</v>
      </c>
      <c r="B3" s="575"/>
      <c r="C3" s="575"/>
      <c r="D3" s="575"/>
      <c r="E3" s="575"/>
      <c r="F3" s="575"/>
      <c r="G3" s="575"/>
      <c r="H3" s="575"/>
      <c r="I3" s="575"/>
      <c r="J3" s="575"/>
      <c r="K3" s="575"/>
      <c r="L3" s="107"/>
      <c r="M3" s="107"/>
      <c r="N3" s="107"/>
      <c r="O3" s="107"/>
      <c r="P3" s="107"/>
      <c r="Q3" s="107"/>
      <c r="R3" s="107"/>
      <c r="S3" s="107"/>
      <c r="T3" s="107"/>
      <c r="U3" s="107"/>
    </row>
    <row r="4" spans="1:21" ht="12" thickBot="1">
      <c r="A4" s="591" t="s">
        <v>2</v>
      </c>
      <c r="B4" s="516"/>
      <c r="C4" s="516"/>
      <c r="D4" s="516"/>
      <c r="E4" s="516"/>
      <c r="F4" s="516"/>
      <c r="G4" s="516"/>
      <c r="H4" s="516"/>
      <c r="I4" s="516"/>
      <c r="J4" s="516"/>
      <c r="K4" s="588"/>
      <c r="L4" s="107"/>
      <c r="M4" s="107"/>
      <c r="N4" s="107"/>
      <c r="O4" s="107"/>
      <c r="P4" s="107"/>
      <c r="Q4" s="107"/>
      <c r="R4" s="107"/>
      <c r="S4" s="107"/>
      <c r="T4" s="107"/>
      <c r="U4" s="107"/>
    </row>
    <row r="5" spans="1:21" ht="57" thickTop="1">
      <c r="A5" s="263" t="s">
        <v>47</v>
      </c>
      <c r="B5" s="263" t="s">
        <v>684</v>
      </c>
      <c r="C5" s="263" t="s">
        <v>685</v>
      </c>
      <c r="D5" s="263" t="s">
        <v>103</v>
      </c>
      <c r="E5" s="263" t="s">
        <v>686</v>
      </c>
      <c r="F5" s="263" t="s">
        <v>687</v>
      </c>
      <c r="G5" s="263" t="s">
        <v>105</v>
      </c>
      <c r="H5" s="263" t="s">
        <v>690</v>
      </c>
      <c r="I5" s="263" t="s">
        <v>794</v>
      </c>
      <c r="J5" s="263" t="s">
        <v>692</v>
      </c>
      <c r="K5" s="584" t="s">
        <v>4</v>
      </c>
      <c r="L5" s="107"/>
      <c r="M5" s="107"/>
      <c r="N5" s="107"/>
      <c r="O5" s="107"/>
      <c r="P5" s="107"/>
      <c r="Q5" s="107"/>
      <c r="R5" s="107"/>
      <c r="S5" s="107"/>
      <c r="T5" s="107"/>
      <c r="U5" s="107"/>
    </row>
    <row r="6" spans="1:21" s="107" customFormat="1" ht="14.1" customHeight="1">
      <c r="A6" s="558" t="s">
        <v>110</v>
      </c>
      <c r="B6" s="805">
        <v>231718.13</v>
      </c>
      <c r="C6" s="805">
        <v>900</v>
      </c>
      <c r="D6" s="805">
        <v>10877.34</v>
      </c>
      <c r="E6" s="805">
        <v>19385.73</v>
      </c>
      <c r="F6" s="805">
        <v>42499.399999999994</v>
      </c>
      <c r="G6" s="805">
        <v>8615.93</v>
      </c>
      <c r="H6" s="805">
        <v>18961.93</v>
      </c>
      <c r="I6" s="805">
        <v>0</v>
      </c>
      <c r="J6" s="805">
        <v>2991.55</v>
      </c>
      <c r="K6" s="806">
        <v>335950.00999999995</v>
      </c>
    </row>
    <row r="7" spans="1:21" s="107" customFormat="1" ht="14.1" customHeight="1">
      <c r="A7" s="558" t="s">
        <v>111</v>
      </c>
      <c r="B7" s="805">
        <v>87972.5</v>
      </c>
      <c r="C7" s="805">
        <v>900</v>
      </c>
      <c r="D7" s="805">
        <v>15303.33</v>
      </c>
      <c r="E7" s="805">
        <v>6731.81</v>
      </c>
      <c r="F7" s="805">
        <v>34473.050000000003</v>
      </c>
      <c r="G7" s="805">
        <v>1889.62</v>
      </c>
      <c r="H7" s="805">
        <v>9615.99</v>
      </c>
      <c r="I7" s="805">
        <v>219.03</v>
      </c>
      <c r="J7" s="805">
        <v>2201.88</v>
      </c>
      <c r="K7" s="807">
        <v>159307.21</v>
      </c>
    </row>
    <row r="8" spans="1:21" s="107" customFormat="1" ht="14.1" customHeight="1">
      <c r="A8" s="558" t="s">
        <v>112</v>
      </c>
      <c r="B8" s="805">
        <v>261724.08000000002</v>
      </c>
      <c r="C8" s="805">
        <v>900</v>
      </c>
      <c r="D8" s="805">
        <v>28730.720000000001</v>
      </c>
      <c r="E8" s="805">
        <v>21089.81</v>
      </c>
      <c r="F8" s="805">
        <v>124067.75</v>
      </c>
      <c r="G8" s="805">
        <v>4370.49</v>
      </c>
      <c r="H8" s="805">
        <v>27169.58</v>
      </c>
      <c r="I8" s="805">
        <v>0</v>
      </c>
      <c r="J8" s="805">
        <v>4462.45</v>
      </c>
      <c r="K8" s="807">
        <v>472514.88000000006</v>
      </c>
    </row>
    <row r="9" spans="1:21" s="107" customFormat="1" ht="14.1" customHeight="1">
      <c r="A9" s="558" t="s">
        <v>113</v>
      </c>
      <c r="B9" s="805">
        <v>36125.25</v>
      </c>
      <c r="C9" s="805">
        <v>900</v>
      </c>
      <c r="D9" s="805">
        <v>9101.01</v>
      </c>
      <c r="E9" s="805">
        <v>2538.39</v>
      </c>
      <c r="F9" s="805">
        <v>21552.300000000003</v>
      </c>
      <c r="G9" s="805">
        <v>1584.6299999999999</v>
      </c>
      <c r="H9" s="805">
        <v>3383.7</v>
      </c>
      <c r="I9" s="805">
        <v>0</v>
      </c>
      <c r="J9" s="805">
        <v>688.71</v>
      </c>
      <c r="K9" s="807">
        <v>75873.99000000002</v>
      </c>
    </row>
    <row r="10" spans="1:21" s="107" customFormat="1" ht="14.1" customHeight="1">
      <c r="A10" s="558" t="s">
        <v>114</v>
      </c>
      <c r="B10" s="805">
        <v>21301.360000000001</v>
      </c>
      <c r="C10" s="805">
        <v>900</v>
      </c>
      <c r="D10" s="805">
        <v>2820.5699999999997</v>
      </c>
      <c r="E10" s="805">
        <v>1452.36</v>
      </c>
      <c r="F10" s="805">
        <v>9237.3700000000008</v>
      </c>
      <c r="G10" s="805">
        <v>867.96999999999991</v>
      </c>
      <c r="H10" s="805">
        <v>1953.34</v>
      </c>
      <c r="I10" s="805">
        <v>0</v>
      </c>
      <c r="J10" s="805">
        <v>522.6</v>
      </c>
      <c r="K10" s="807">
        <v>39055.57</v>
      </c>
    </row>
    <row r="11" spans="1:21" s="107" customFormat="1" ht="14.1" customHeight="1">
      <c r="A11" s="558" t="s">
        <v>115</v>
      </c>
      <c r="B11" s="805">
        <v>14169.85</v>
      </c>
      <c r="C11" s="805">
        <v>900</v>
      </c>
      <c r="D11" s="805">
        <v>2003.5500000000002</v>
      </c>
      <c r="E11" s="805">
        <v>797.09</v>
      </c>
      <c r="F11" s="805">
        <v>6558.5</v>
      </c>
      <c r="G11" s="805">
        <v>1546</v>
      </c>
      <c r="H11" s="805">
        <v>991.22</v>
      </c>
      <c r="I11" s="805">
        <v>0</v>
      </c>
      <c r="J11" s="805">
        <v>522.83000000000004</v>
      </c>
      <c r="K11" s="807">
        <v>27489.040000000005</v>
      </c>
    </row>
    <row r="12" spans="1:21" s="107" customFormat="1" ht="14.1" customHeight="1">
      <c r="A12" s="558" t="s">
        <v>116</v>
      </c>
      <c r="B12" s="805">
        <v>55997.64</v>
      </c>
      <c r="C12" s="805">
        <v>900</v>
      </c>
      <c r="D12" s="805">
        <v>4836.88</v>
      </c>
      <c r="E12" s="805">
        <v>3765.41</v>
      </c>
      <c r="F12" s="805">
        <v>9162.1299999999992</v>
      </c>
      <c r="G12" s="805">
        <v>1938.1399999999999</v>
      </c>
      <c r="H12" s="805">
        <v>5030.57</v>
      </c>
      <c r="I12" s="805">
        <v>0</v>
      </c>
      <c r="J12" s="805">
        <v>756.19</v>
      </c>
      <c r="K12" s="807">
        <v>82386.959999999992</v>
      </c>
    </row>
    <row r="13" spans="1:21" s="107" customFormat="1" ht="14.1" customHeight="1">
      <c r="A13" s="558" t="s">
        <v>117</v>
      </c>
      <c r="B13" s="805">
        <v>162048.26999999999</v>
      </c>
      <c r="C13" s="805">
        <v>900</v>
      </c>
      <c r="D13" s="805">
        <v>12751.490000000002</v>
      </c>
      <c r="E13" s="805">
        <v>12600.83</v>
      </c>
      <c r="F13" s="805">
        <v>27530.53</v>
      </c>
      <c r="G13" s="805">
        <v>5575.3099999999995</v>
      </c>
      <c r="H13" s="805">
        <v>15519.43</v>
      </c>
      <c r="I13" s="805">
        <v>0</v>
      </c>
      <c r="J13" s="805">
        <v>2102.38</v>
      </c>
      <c r="K13" s="807">
        <v>239028.23999999996</v>
      </c>
    </row>
    <row r="14" spans="1:21" s="107" customFormat="1" ht="14.1" customHeight="1">
      <c r="A14" s="558" t="s">
        <v>118</v>
      </c>
      <c r="B14" s="805">
        <v>47568.91</v>
      </c>
      <c r="C14" s="805">
        <v>900</v>
      </c>
      <c r="D14" s="805">
        <v>15050.169999999998</v>
      </c>
      <c r="E14" s="805">
        <v>3312.29</v>
      </c>
      <c r="F14" s="805">
        <v>51670.080000000002</v>
      </c>
      <c r="G14" s="805">
        <v>1041.47</v>
      </c>
      <c r="H14" s="805">
        <v>4168.38</v>
      </c>
      <c r="I14" s="805">
        <v>0</v>
      </c>
      <c r="J14" s="805">
        <v>1568.5</v>
      </c>
      <c r="K14" s="807">
        <v>125279.8</v>
      </c>
      <c r="L14" s="111"/>
    </row>
    <row r="15" spans="1:21" s="107" customFormat="1" ht="14.1" customHeight="1">
      <c r="A15" s="558" t="s">
        <v>119</v>
      </c>
      <c r="B15" s="805">
        <v>68477.02</v>
      </c>
      <c r="C15" s="805">
        <v>900</v>
      </c>
      <c r="D15" s="805">
        <v>17421.57</v>
      </c>
      <c r="E15" s="805">
        <v>5095.84</v>
      </c>
      <c r="F15" s="805">
        <v>69492.98000000001</v>
      </c>
      <c r="G15" s="805">
        <v>334.11</v>
      </c>
      <c r="H15" s="805">
        <v>6747.23</v>
      </c>
      <c r="I15" s="805">
        <v>0</v>
      </c>
      <c r="J15" s="805">
        <v>2374.79</v>
      </c>
      <c r="K15" s="807">
        <v>170843.54</v>
      </c>
      <c r="L15" s="111"/>
    </row>
    <row r="16" spans="1:21" s="107" customFormat="1" ht="14.1" customHeight="1">
      <c r="A16" s="558" t="s">
        <v>120</v>
      </c>
      <c r="B16" s="805">
        <v>70415.760000000009</v>
      </c>
      <c r="C16" s="805">
        <v>900</v>
      </c>
      <c r="D16" s="805">
        <v>20165.819999999996</v>
      </c>
      <c r="E16" s="805">
        <v>5421.57</v>
      </c>
      <c r="F16" s="805">
        <v>35388.28</v>
      </c>
      <c r="G16" s="805">
        <v>775.6</v>
      </c>
      <c r="H16" s="805">
        <v>7065.34</v>
      </c>
      <c r="I16" s="805">
        <v>0</v>
      </c>
      <c r="J16" s="805">
        <v>1653.54</v>
      </c>
      <c r="K16" s="807">
        <v>141785.91</v>
      </c>
      <c r="L16" s="111"/>
    </row>
    <row r="17" spans="1:42" s="107" customFormat="1" ht="14.1" customHeight="1">
      <c r="A17" s="558" t="s">
        <v>121</v>
      </c>
      <c r="B17" s="805">
        <v>37297.5</v>
      </c>
      <c r="C17" s="805">
        <v>900</v>
      </c>
      <c r="D17" s="805">
        <v>9761.17</v>
      </c>
      <c r="E17" s="805">
        <v>2651.02</v>
      </c>
      <c r="F17" s="805">
        <v>58110.45</v>
      </c>
      <c r="G17" s="805">
        <v>3097.38</v>
      </c>
      <c r="H17" s="805">
        <v>3312.48</v>
      </c>
      <c r="I17" s="805">
        <v>0</v>
      </c>
      <c r="J17" s="805">
        <v>1257</v>
      </c>
      <c r="K17" s="807">
        <v>116386.99999999999</v>
      </c>
      <c r="L17" s="111"/>
    </row>
    <row r="18" spans="1:42" s="107" customFormat="1" ht="14.1" customHeight="1">
      <c r="A18" s="558" t="s">
        <v>122</v>
      </c>
      <c r="B18" s="805">
        <v>35942.46</v>
      </c>
      <c r="C18" s="805">
        <v>900</v>
      </c>
      <c r="D18" s="805">
        <v>2668.82</v>
      </c>
      <c r="E18" s="805">
        <v>2919</v>
      </c>
      <c r="F18" s="805">
        <v>14700.58</v>
      </c>
      <c r="G18" s="805">
        <v>5579.09</v>
      </c>
      <c r="H18" s="805">
        <v>3464.52</v>
      </c>
      <c r="I18" s="805">
        <v>0</v>
      </c>
      <c r="J18" s="805">
        <v>876.38</v>
      </c>
      <c r="K18" s="807">
        <v>67050.850000000006</v>
      </c>
      <c r="L18" s="111"/>
      <c r="M18" s="206"/>
    </row>
    <row r="19" spans="1:42" s="107" customFormat="1" ht="14.1" customHeight="1">
      <c r="A19" s="558" t="s">
        <v>123</v>
      </c>
      <c r="B19" s="805">
        <v>193493.63999999998</v>
      </c>
      <c r="C19" s="805">
        <v>900</v>
      </c>
      <c r="D19" s="805">
        <v>2573.7099999999996</v>
      </c>
      <c r="E19" s="805">
        <v>16892.68</v>
      </c>
      <c r="F19" s="805">
        <v>16727.259999999998</v>
      </c>
      <c r="G19" s="805">
        <v>5139.34</v>
      </c>
      <c r="H19" s="805">
        <v>16422.62</v>
      </c>
      <c r="I19" s="805">
        <v>0</v>
      </c>
      <c r="J19" s="805">
        <v>1813.27</v>
      </c>
      <c r="K19" s="807">
        <v>253962.51999999996</v>
      </c>
      <c r="L19" s="111"/>
    </row>
    <row r="20" spans="1:42" s="107" customFormat="1" ht="14.1" customHeight="1">
      <c r="A20" s="558" t="s">
        <v>124</v>
      </c>
      <c r="B20" s="805">
        <v>80731.260000000009</v>
      </c>
      <c r="C20" s="805">
        <v>900</v>
      </c>
      <c r="D20" s="805">
        <v>28963.800000000003</v>
      </c>
      <c r="E20" s="805">
        <v>5967.14</v>
      </c>
      <c r="F20" s="805">
        <v>99549.48</v>
      </c>
      <c r="G20" s="805">
        <v>5417.95</v>
      </c>
      <c r="H20" s="805">
        <v>7384.84</v>
      </c>
      <c r="I20" s="805">
        <v>0</v>
      </c>
      <c r="J20" s="805">
        <v>3722.77</v>
      </c>
      <c r="K20" s="808">
        <v>232637.24</v>
      </c>
      <c r="L20" s="111"/>
    </row>
    <row r="21" spans="1:42" s="93" customFormat="1" ht="15.75" customHeight="1">
      <c r="A21" s="589" t="s">
        <v>4</v>
      </c>
      <c r="B21" s="809">
        <v>1404983.63</v>
      </c>
      <c r="C21" s="809">
        <v>13500</v>
      </c>
      <c r="D21" s="809">
        <v>183029.95</v>
      </c>
      <c r="E21" s="809">
        <v>110620.97000000002</v>
      </c>
      <c r="F21" s="809">
        <v>620720.14000000013</v>
      </c>
      <c r="G21" s="809">
        <v>47773.03</v>
      </c>
      <c r="H21" s="809">
        <v>131191.16999999998</v>
      </c>
      <c r="I21" s="809">
        <v>219.03</v>
      </c>
      <c r="J21" s="809">
        <v>27514.840000000004</v>
      </c>
      <c r="K21" s="1218">
        <v>2539552.7599999998</v>
      </c>
      <c r="L21" s="91"/>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row>
    <row r="22" spans="1:42" s="107" customFormat="1">
      <c r="A22" s="590" t="s">
        <v>70</v>
      </c>
      <c r="B22" s="324"/>
      <c r="C22" s="324"/>
      <c r="D22" s="324"/>
      <c r="E22" s="324"/>
      <c r="F22" s="324"/>
      <c r="G22" s="324"/>
      <c r="H22" s="324"/>
      <c r="I22" s="324"/>
      <c r="J22" s="324"/>
      <c r="K22" s="325"/>
    </row>
    <row r="23" spans="1:42" s="107" customFormat="1">
      <c r="B23" s="1242"/>
      <c r="C23" s="1242"/>
      <c r="D23" s="1242"/>
      <c r="E23" s="1242"/>
      <c r="F23" s="1242"/>
      <c r="G23" s="1242"/>
      <c r="H23" s="1242"/>
      <c r="I23" s="1242"/>
      <c r="J23" s="1242"/>
      <c r="K23" s="1242"/>
    </row>
    <row r="24" spans="1:42" hidden="1"/>
    <row r="25" spans="1:42" hidden="1">
      <c r="B25" s="102"/>
      <c r="C25" s="102"/>
      <c r="D25" s="102"/>
      <c r="E25" s="102"/>
      <c r="F25" s="102"/>
      <c r="G25" s="102"/>
      <c r="H25" s="102"/>
      <c r="I25" s="102"/>
      <c r="J25" s="102"/>
      <c r="K25" s="102"/>
    </row>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Y24"/>
  <sheetViews>
    <sheetView showGridLines="0" zoomScaleNormal="100" zoomScaleSheetLayoutView="100" workbookViewId="0"/>
  </sheetViews>
  <sheetFormatPr baseColWidth="10" defaultColWidth="0" defaultRowHeight="11.25" zeroHeight="1"/>
  <cols>
    <col min="1" max="1" width="20.7109375" style="109" customWidth="1"/>
    <col min="2" max="2" width="13.28515625" style="109" customWidth="1"/>
    <col min="3" max="3" width="15.28515625" style="109" customWidth="1"/>
    <col min="4" max="4" width="14.5703125" style="109" customWidth="1"/>
    <col min="5" max="5" width="12.5703125" style="109" customWidth="1"/>
    <col min="6" max="6" width="13.7109375" style="109" customWidth="1"/>
    <col min="7" max="7" width="15" style="109" customWidth="1"/>
    <col min="8" max="16" width="13" style="109" customWidth="1"/>
    <col min="17" max="17" width="5" style="109" customWidth="1"/>
    <col min="18" max="25" width="0" style="109" hidden="1" customWidth="1"/>
    <col min="26" max="16384" width="11.42578125" style="109" hidden="1"/>
  </cols>
  <sheetData>
    <row r="1" spans="1:16" s="107" customFormat="1" ht="12">
      <c r="A1" s="572" t="s">
        <v>77</v>
      </c>
      <c r="B1" s="572"/>
      <c r="C1" s="572"/>
      <c r="D1" s="572"/>
      <c r="E1" s="572"/>
      <c r="F1" s="572"/>
      <c r="G1" s="572"/>
      <c r="H1" s="572"/>
      <c r="I1" s="572"/>
      <c r="J1" s="572"/>
      <c r="K1" s="572"/>
      <c r="L1" s="572"/>
      <c r="M1" s="572"/>
      <c r="N1" s="572"/>
      <c r="O1" s="572"/>
      <c r="P1" s="572"/>
    </row>
    <row r="2" spans="1:16" s="107" customFormat="1" ht="12">
      <c r="A2" s="573" t="s">
        <v>202</v>
      </c>
      <c r="B2" s="571"/>
      <c r="C2" s="571"/>
      <c r="D2" s="571"/>
      <c r="E2" s="571"/>
      <c r="F2" s="571"/>
      <c r="G2" s="571"/>
      <c r="H2" s="571"/>
      <c r="I2" s="571"/>
      <c r="J2" s="571"/>
      <c r="K2" s="571"/>
      <c r="L2" s="571"/>
      <c r="M2" s="571"/>
      <c r="N2" s="571"/>
      <c r="O2" s="571"/>
      <c r="P2" s="571"/>
    </row>
    <row r="3" spans="1:16" s="15" customFormat="1" ht="12">
      <c r="A3" s="745" t="s">
        <v>456</v>
      </c>
      <c r="B3" s="575"/>
      <c r="C3" s="575"/>
      <c r="D3" s="575"/>
      <c r="E3" s="575"/>
      <c r="F3" s="575"/>
      <c r="G3" s="575"/>
      <c r="H3" s="575"/>
      <c r="I3" s="575"/>
      <c r="J3" s="575"/>
      <c r="K3" s="575"/>
      <c r="L3" s="575"/>
      <c r="M3" s="575"/>
      <c r="N3" s="575"/>
      <c r="O3" s="575"/>
      <c r="P3" s="575"/>
    </row>
    <row r="4" spans="1:16" ht="13.5" customHeight="1" thickBot="1">
      <c r="A4" s="591" t="s">
        <v>2</v>
      </c>
      <c r="B4" s="516"/>
      <c r="C4" s="516"/>
      <c r="D4" s="516"/>
      <c r="E4" s="516"/>
      <c r="F4" s="516"/>
      <c r="G4" s="516"/>
      <c r="H4" s="516"/>
      <c r="I4" s="516"/>
      <c r="J4" s="516"/>
      <c r="K4" s="516"/>
      <c r="L4" s="516"/>
      <c r="M4" s="516"/>
      <c r="N4" s="516"/>
      <c r="O4" s="516"/>
      <c r="P4" s="592"/>
    </row>
    <row r="5" spans="1:16" ht="57" thickTop="1">
      <c r="A5" s="263" t="s">
        <v>47</v>
      </c>
      <c r="B5" s="263" t="s">
        <v>681</v>
      </c>
      <c r="C5" s="263" t="s">
        <v>683</v>
      </c>
      <c r="D5" s="263" t="s">
        <v>684</v>
      </c>
      <c r="E5" s="263" t="s">
        <v>108</v>
      </c>
      <c r="F5" s="263" t="s">
        <v>103</v>
      </c>
      <c r="G5" s="263" t="s">
        <v>686</v>
      </c>
      <c r="H5" s="263" t="s">
        <v>687</v>
      </c>
      <c r="I5" s="263" t="s">
        <v>105</v>
      </c>
      <c r="J5" s="263" t="s">
        <v>689</v>
      </c>
      <c r="K5" s="263" t="s">
        <v>690</v>
      </c>
      <c r="L5" s="263" t="s">
        <v>794</v>
      </c>
      <c r="M5" s="263" t="s">
        <v>691</v>
      </c>
      <c r="N5" s="263" t="s">
        <v>695</v>
      </c>
      <c r="O5" s="570" t="s">
        <v>53</v>
      </c>
      <c r="P5" s="584" t="s">
        <v>4</v>
      </c>
    </row>
    <row r="6" spans="1:16" s="107" customFormat="1" ht="14.1" customHeight="1">
      <c r="A6" s="558" t="s">
        <v>110</v>
      </c>
      <c r="B6" s="805">
        <v>16285.68</v>
      </c>
      <c r="C6" s="805">
        <v>0</v>
      </c>
      <c r="D6" s="805">
        <v>386036.13</v>
      </c>
      <c r="E6" s="805">
        <v>8.75</v>
      </c>
      <c r="F6" s="805">
        <v>10692.66</v>
      </c>
      <c r="G6" s="805">
        <v>0</v>
      </c>
      <c r="H6" s="805">
        <v>64440.270000000004</v>
      </c>
      <c r="I6" s="805">
        <v>9417.369999999999</v>
      </c>
      <c r="J6" s="805">
        <v>77672.819999999992</v>
      </c>
      <c r="K6" s="805">
        <v>75979.520000000004</v>
      </c>
      <c r="L6" s="805">
        <v>259432.95</v>
      </c>
      <c r="M6" s="805">
        <v>80386.679999999993</v>
      </c>
      <c r="N6" s="805">
        <v>31694.38</v>
      </c>
      <c r="O6" s="805">
        <v>0</v>
      </c>
      <c r="P6" s="807">
        <v>1012047.2099999998</v>
      </c>
    </row>
    <row r="7" spans="1:16" s="107" customFormat="1" ht="14.1" customHeight="1">
      <c r="A7" s="558" t="s">
        <v>111</v>
      </c>
      <c r="B7" s="805">
        <v>4134.3100000000004</v>
      </c>
      <c r="C7" s="805">
        <v>0</v>
      </c>
      <c r="D7" s="805">
        <v>67275.95</v>
      </c>
      <c r="E7" s="805">
        <v>0</v>
      </c>
      <c r="F7" s="805">
        <v>8391.01</v>
      </c>
      <c r="G7" s="805">
        <v>0</v>
      </c>
      <c r="H7" s="805">
        <v>33533.56</v>
      </c>
      <c r="I7" s="805">
        <v>1237.51</v>
      </c>
      <c r="J7" s="805">
        <v>37399.649999999994</v>
      </c>
      <c r="K7" s="805">
        <v>11920.5</v>
      </c>
      <c r="L7" s="805">
        <v>52472.46</v>
      </c>
      <c r="M7" s="805">
        <v>43001.229999999996</v>
      </c>
      <c r="N7" s="805">
        <v>10016.23</v>
      </c>
      <c r="O7" s="805">
        <v>0</v>
      </c>
      <c r="P7" s="807">
        <v>269382.40999999997</v>
      </c>
    </row>
    <row r="8" spans="1:16" s="107" customFormat="1" ht="14.1" customHeight="1">
      <c r="A8" s="558" t="s">
        <v>112</v>
      </c>
      <c r="B8" s="805">
        <v>13627.03</v>
      </c>
      <c r="C8" s="805">
        <v>0</v>
      </c>
      <c r="D8" s="805">
        <v>199928.7</v>
      </c>
      <c r="E8" s="805">
        <v>0</v>
      </c>
      <c r="F8" s="805">
        <v>45806.929999999993</v>
      </c>
      <c r="G8" s="805">
        <v>0</v>
      </c>
      <c r="H8" s="805">
        <v>140338.85999999999</v>
      </c>
      <c r="I8" s="805">
        <v>2961.8599999999997</v>
      </c>
      <c r="J8" s="805">
        <v>104993.81000000001</v>
      </c>
      <c r="K8" s="805">
        <v>44268.98</v>
      </c>
      <c r="L8" s="805">
        <v>89404.420000000013</v>
      </c>
      <c r="M8" s="805">
        <v>110870.25</v>
      </c>
      <c r="N8" s="805">
        <v>35136.829999999994</v>
      </c>
      <c r="O8" s="805">
        <v>11127.14</v>
      </c>
      <c r="P8" s="807">
        <v>798464.81</v>
      </c>
    </row>
    <row r="9" spans="1:16" s="107" customFormat="1" ht="14.1" customHeight="1">
      <c r="A9" s="558" t="s">
        <v>113</v>
      </c>
      <c r="B9" s="805">
        <v>965.75</v>
      </c>
      <c r="C9" s="805">
        <v>0</v>
      </c>
      <c r="D9" s="805">
        <v>38263.39</v>
      </c>
      <c r="E9" s="805">
        <v>60</v>
      </c>
      <c r="F9" s="805">
        <v>2780.12</v>
      </c>
      <c r="G9" s="805">
        <v>0</v>
      </c>
      <c r="H9" s="805">
        <v>58015.549999999996</v>
      </c>
      <c r="I9" s="805">
        <v>424.81</v>
      </c>
      <c r="J9" s="805">
        <v>11439.56</v>
      </c>
      <c r="K9" s="805">
        <v>4561.5</v>
      </c>
      <c r="L9" s="805">
        <v>12489.72</v>
      </c>
      <c r="M9" s="805">
        <v>16719.560000000001</v>
      </c>
      <c r="N9" s="805">
        <v>3898.54</v>
      </c>
      <c r="O9" s="805">
        <v>0</v>
      </c>
      <c r="P9" s="807">
        <v>149618.5</v>
      </c>
    </row>
    <row r="10" spans="1:16" s="107" customFormat="1" ht="14.1" customHeight="1">
      <c r="A10" s="558" t="s">
        <v>114</v>
      </c>
      <c r="B10" s="805">
        <v>1897.79</v>
      </c>
      <c r="C10" s="805">
        <v>0</v>
      </c>
      <c r="D10" s="805">
        <v>20816.16</v>
      </c>
      <c r="E10" s="805">
        <v>0</v>
      </c>
      <c r="F10" s="805">
        <v>1380.2</v>
      </c>
      <c r="G10" s="805">
        <v>0</v>
      </c>
      <c r="H10" s="805">
        <v>13214.31</v>
      </c>
      <c r="I10" s="805">
        <v>277.65999999999997</v>
      </c>
      <c r="J10" s="805">
        <v>11040.99</v>
      </c>
      <c r="K10" s="805">
        <v>2523</v>
      </c>
      <c r="L10" s="805">
        <v>16730.41</v>
      </c>
      <c r="M10" s="805">
        <v>11595.18</v>
      </c>
      <c r="N10" s="805">
        <v>1940.23</v>
      </c>
      <c r="O10" s="805">
        <v>66000</v>
      </c>
      <c r="P10" s="807">
        <v>147415.93</v>
      </c>
    </row>
    <row r="11" spans="1:16" s="107" customFormat="1" ht="14.1" customHeight="1">
      <c r="A11" s="558" t="s">
        <v>115</v>
      </c>
      <c r="B11" s="805">
        <v>583.27</v>
      </c>
      <c r="C11" s="805">
        <v>0</v>
      </c>
      <c r="D11" s="805">
        <v>8033.98</v>
      </c>
      <c r="E11" s="805">
        <v>0</v>
      </c>
      <c r="F11" s="805">
        <v>986.17000000000007</v>
      </c>
      <c r="G11" s="805">
        <v>0</v>
      </c>
      <c r="H11" s="805">
        <v>6777.4699999999993</v>
      </c>
      <c r="I11" s="805">
        <v>141.6</v>
      </c>
      <c r="J11" s="805">
        <v>6401.2199999999993</v>
      </c>
      <c r="K11" s="805">
        <v>1436.5</v>
      </c>
      <c r="L11" s="805">
        <v>1784.06</v>
      </c>
      <c r="M11" s="805">
        <v>11312.55</v>
      </c>
      <c r="N11" s="805">
        <v>775.1099999999999</v>
      </c>
      <c r="O11" s="805">
        <v>800</v>
      </c>
      <c r="P11" s="807">
        <v>39031.93</v>
      </c>
    </row>
    <row r="12" spans="1:16" s="107" customFormat="1" ht="14.1" customHeight="1">
      <c r="A12" s="558" t="s">
        <v>116</v>
      </c>
      <c r="B12" s="805">
        <v>0</v>
      </c>
      <c r="C12" s="805">
        <v>0</v>
      </c>
      <c r="D12" s="805">
        <v>33827.89</v>
      </c>
      <c r="E12" s="805">
        <v>0</v>
      </c>
      <c r="F12" s="805">
        <v>6551.6299999999992</v>
      </c>
      <c r="G12" s="805">
        <v>0</v>
      </c>
      <c r="H12" s="805">
        <v>19906.259999999998</v>
      </c>
      <c r="I12" s="805">
        <v>657.17</v>
      </c>
      <c r="J12" s="805">
        <v>19719.8</v>
      </c>
      <c r="K12" s="805">
        <v>9586</v>
      </c>
      <c r="L12" s="805">
        <v>19404.920000000002</v>
      </c>
      <c r="M12" s="805">
        <v>18442.09</v>
      </c>
      <c r="N12" s="805">
        <v>5740.53</v>
      </c>
      <c r="O12" s="805">
        <v>0</v>
      </c>
      <c r="P12" s="807">
        <v>133836.29</v>
      </c>
    </row>
    <row r="13" spans="1:16" s="107" customFormat="1" ht="14.1" customHeight="1">
      <c r="A13" s="558" t="s">
        <v>117</v>
      </c>
      <c r="B13" s="805">
        <v>11253.14</v>
      </c>
      <c r="C13" s="805">
        <v>0</v>
      </c>
      <c r="D13" s="805">
        <v>124549.71</v>
      </c>
      <c r="E13" s="805">
        <v>0</v>
      </c>
      <c r="F13" s="805">
        <v>6227.6</v>
      </c>
      <c r="G13" s="805">
        <v>0</v>
      </c>
      <c r="H13" s="805">
        <v>57614.69</v>
      </c>
      <c r="I13" s="805">
        <v>1885.1899999999998</v>
      </c>
      <c r="J13" s="805">
        <v>61551.24</v>
      </c>
      <c r="K13" s="805">
        <v>30446</v>
      </c>
      <c r="L13" s="805">
        <v>65409.01999999999</v>
      </c>
      <c r="M13" s="805">
        <v>60815.97</v>
      </c>
      <c r="N13" s="805">
        <v>20855.509999999998</v>
      </c>
      <c r="O13" s="805">
        <v>0</v>
      </c>
      <c r="P13" s="807">
        <v>440608.06999999995</v>
      </c>
    </row>
    <row r="14" spans="1:16" s="107" customFormat="1" ht="14.1" customHeight="1">
      <c r="A14" s="558" t="s">
        <v>118</v>
      </c>
      <c r="B14" s="805">
        <v>4837.76</v>
      </c>
      <c r="C14" s="805">
        <v>0</v>
      </c>
      <c r="D14" s="805">
        <v>33344.47</v>
      </c>
      <c r="E14" s="805">
        <v>0</v>
      </c>
      <c r="F14" s="805">
        <v>6798.07</v>
      </c>
      <c r="G14" s="805">
        <v>30000</v>
      </c>
      <c r="H14" s="805">
        <v>31586.14</v>
      </c>
      <c r="I14" s="805">
        <v>514.91999999999996</v>
      </c>
      <c r="J14" s="805">
        <v>18658.009999999998</v>
      </c>
      <c r="K14" s="805">
        <v>6543.5</v>
      </c>
      <c r="L14" s="805">
        <v>34578.079999999994</v>
      </c>
      <c r="M14" s="805">
        <v>22015.21</v>
      </c>
      <c r="N14" s="805">
        <v>5518.69</v>
      </c>
      <c r="O14" s="805">
        <v>0</v>
      </c>
      <c r="P14" s="807">
        <v>194394.84999999998</v>
      </c>
    </row>
    <row r="15" spans="1:16" s="107" customFormat="1" ht="14.1" customHeight="1">
      <c r="A15" s="558" t="s">
        <v>119</v>
      </c>
      <c r="B15" s="805">
        <v>0</v>
      </c>
      <c r="C15" s="805">
        <v>0</v>
      </c>
      <c r="D15" s="805">
        <v>69168.12</v>
      </c>
      <c r="E15" s="805">
        <v>0</v>
      </c>
      <c r="F15" s="805">
        <v>8444.0400000000009</v>
      </c>
      <c r="G15" s="805">
        <v>0</v>
      </c>
      <c r="H15" s="805">
        <v>70175</v>
      </c>
      <c r="I15" s="805">
        <v>913.98</v>
      </c>
      <c r="J15" s="805">
        <v>21834.32</v>
      </c>
      <c r="K15" s="805">
        <v>10080</v>
      </c>
      <c r="L15" s="805">
        <v>16898.47</v>
      </c>
      <c r="M15" s="805">
        <v>34352.32</v>
      </c>
      <c r="N15" s="805">
        <v>3732.85</v>
      </c>
      <c r="O15" s="805">
        <v>0</v>
      </c>
      <c r="P15" s="807">
        <v>235599.10000000003</v>
      </c>
    </row>
    <row r="16" spans="1:16" s="107" customFormat="1" ht="14.1" customHeight="1">
      <c r="A16" s="558" t="s">
        <v>120</v>
      </c>
      <c r="B16" s="805">
        <v>10079.5</v>
      </c>
      <c r="C16" s="805">
        <v>5500</v>
      </c>
      <c r="D16" s="805">
        <v>295314.52</v>
      </c>
      <c r="E16" s="805">
        <v>17625</v>
      </c>
      <c r="F16" s="805">
        <v>21983.55</v>
      </c>
      <c r="G16" s="805">
        <v>0</v>
      </c>
      <c r="H16" s="805">
        <v>65735.149999999994</v>
      </c>
      <c r="I16" s="805">
        <v>720.89</v>
      </c>
      <c r="J16" s="805">
        <v>29086.089999999997</v>
      </c>
      <c r="K16" s="805">
        <v>9000</v>
      </c>
      <c r="L16" s="805">
        <v>11322.060000000001</v>
      </c>
      <c r="M16" s="805">
        <v>35768.5</v>
      </c>
      <c r="N16" s="805">
        <v>5077.71</v>
      </c>
      <c r="O16" s="805">
        <v>29761.66</v>
      </c>
      <c r="P16" s="807">
        <v>536974.63</v>
      </c>
    </row>
    <row r="17" spans="1:24" s="107" customFormat="1" ht="14.1" customHeight="1">
      <c r="A17" s="558" t="s">
        <v>121</v>
      </c>
      <c r="B17" s="805">
        <v>0</v>
      </c>
      <c r="C17" s="805">
        <v>0</v>
      </c>
      <c r="D17" s="805">
        <v>37292.15</v>
      </c>
      <c r="E17" s="805">
        <v>0</v>
      </c>
      <c r="F17" s="805">
        <v>5231.03</v>
      </c>
      <c r="G17" s="805">
        <v>0</v>
      </c>
      <c r="H17" s="805">
        <v>53740.110000000008</v>
      </c>
      <c r="I17" s="805">
        <v>646.41</v>
      </c>
      <c r="J17" s="805">
        <v>13969.35</v>
      </c>
      <c r="K17" s="805">
        <v>5381</v>
      </c>
      <c r="L17" s="805">
        <v>55985.840000000011</v>
      </c>
      <c r="M17" s="805">
        <v>16461.439999999999</v>
      </c>
      <c r="N17" s="805">
        <v>3225.4500000000003</v>
      </c>
      <c r="O17" s="805">
        <v>0</v>
      </c>
      <c r="P17" s="807">
        <v>191932.78000000003</v>
      </c>
    </row>
    <row r="18" spans="1:24" s="107" customFormat="1" ht="14.1" customHeight="1">
      <c r="A18" s="558" t="s">
        <v>122</v>
      </c>
      <c r="B18" s="805">
        <v>0</v>
      </c>
      <c r="C18" s="805">
        <v>0</v>
      </c>
      <c r="D18" s="805">
        <v>34867.72</v>
      </c>
      <c r="E18" s="805">
        <v>0</v>
      </c>
      <c r="F18" s="805">
        <v>1107.74</v>
      </c>
      <c r="G18" s="805">
        <v>0</v>
      </c>
      <c r="H18" s="805">
        <v>20840.68</v>
      </c>
      <c r="I18" s="805">
        <v>720.89</v>
      </c>
      <c r="J18" s="805">
        <v>13735.06</v>
      </c>
      <c r="K18" s="805">
        <v>4806</v>
      </c>
      <c r="L18" s="805">
        <v>7587.14</v>
      </c>
      <c r="M18" s="805">
        <v>17019.53</v>
      </c>
      <c r="N18" s="805">
        <v>2001.19</v>
      </c>
      <c r="O18" s="805">
        <v>0</v>
      </c>
      <c r="P18" s="807">
        <v>102685.95</v>
      </c>
    </row>
    <row r="19" spans="1:24" s="107" customFormat="1" ht="14.1" customHeight="1">
      <c r="A19" s="558" t="s">
        <v>123</v>
      </c>
      <c r="B19" s="805">
        <v>11997.28</v>
      </c>
      <c r="C19" s="805">
        <v>0</v>
      </c>
      <c r="D19" s="805">
        <v>161220.57</v>
      </c>
      <c r="E19" s="805">
        <v>0</v>
      </c>
      <c r="F19" s="805">
        <v>1204.2499999999998</v>
      </c>
      <c r="G19" s="805">
        <v>0</v>
      </c>
      <c r="H19" s="805">
        <v>58247.95</v>
      </c>
      <c r="I19" s="805">
        <v>3846.16</v>
      </c>
      <c r="J19" s="805">
        <v>81397.56</v>
      </c>
      <c r="K19" s="805">
        <v>56846.380000000005</v>
      </c>
      <c r="L19" s="805">
        <v>155334.25000000003</v>
      </c>
      <c r="M19" s="805">
        <v>93066.69</v>
      </c>
      <c r="N19" s="805">
        <v>36580.49</v>
      </c>
      <c r="O19" s="805">
        <v>0</v>
      </c>
      <c r="P19" s="807">
        <v>659741.58000000007</v>
      </c>
    </row>
    <row r="20" spans="1:24" s="107" customFormat="1" ht="14.1" customHeight="1">
      <c r="A20" s="558" t="s">
        <v>124</v>
      </c>
      <c r="B20" s="805">
        <v>0</v>
      </c>
      <c r="C20" s="805">
        <v>0</v>
      </c>
      <c r="D20" s="805">
        <v>88851.510000000009</v>
      </c>
      <c r="E20" s="805">
        <v>5022</v>
      </c>
      <c r="F20" s="805">
        <v>10445.759999999998</v>
      </c>
      <c r="G20" s="805">
        <v>0</v>
      </c>
      <c r="H20" s="805">
        <v>116125.87</v>
      </c>
      <c r="I20" s="805">
        <v>1468.46</v>
      </c>
      <c r="J20" s="805">
        <v>29136.23</v>
      </c>
      <c r="K20" s="805">
        <v>12092</v>
      </c>
      <c r="L20" s="805">
        <v>23756.679999999993</v>
      </c>
      <c r="M20" s="805">
        <v>43486.63</v>
      </c>
      <c r="N20" s="805">
        <v>10684.82</v>
      </c>
      <c r="O20" s="805">
        <v>0</v>
      </c>
      <c r="P20" s="807">
        <v>341069.96</v>
      </c>
    </row>
    <row r="21" spans="1:24" s="93" customFormat="1" ht="15.75" customHeight="1">
      <c r="A21" s="593" t="s">
        <v>4</v>
      </c>
      <c r="B21" s="812">
        <v>75661.510000000009</v>
      </c>
      <c r="C21" s="812">
        <v>5500</v>
      </c>
      <c r="D21" s="812">
        <v>1598790.97</v>
      </c>
      <c r="E21" s="812">
        <v>22715.75</v>
      </c>
      <c r="F21" s="812">
        <v>138030.76</v>
      </c>
      <c r="G21" s="812">
        <v>30000</v>
      </c>
      <c r="H21" s="812">
        <v>810291.87</v>
      </c>
      <c r="I21" s="812">
        <v>25834.879999999994</v>
      </c>
      <c r="J21" s="812">
        <v>538035.71</v>
      </c>
      <c r="K21" s="812">
        <v>285470.88</v>
      </c>
      <c r="L21" s="812">
        <v>822590.48</v>
      </c>
      <c r="M21" s="812">
        <v>615313.82999999996</v>
      </c>
      <c r="N21" s="812">
        <v>176878.56</v>
      </c>
      <c r="O21" s="812">
        <v>107688.8</v>
      </c>
      <c r="P21" s="810">
        <v>5252804</v>
      </c>
      <c r="Q21" s="92"/>
      <c r="R21" s="92"/>
      <c r="S21" s="92"/>
      <c r="T21" s="92"/>
      <c r="U21" s="92"/>
      <c r="V21" s="92"/>
      <c r="W21" s="92"/>
      <c r="X21" s="92"/>
    </row>
    <row r="22" spans="1:24" s="107" customFormat="1">
      <c r="A22" s="590" t="s">
        <v>70</v>
      </c>
      <c r="B22" s="324"/>
      <c r="C22" s="326"/>
      <c r="D22" s="321"/>
      <c r="E22" s="321"/>
      <c r="F22" s="321"/>
      <c r="G22" s="321"/>
      <c r="H22" s="321"/>
      <c r="I22" s="321"/>
      <c r="J22" s="321"/>
      <c r="K22" s="321"/>
      <c r="L22" s="321"/>
      <c r="M22" s="321"/>
      <c r="N22" s="321"/>
      <c r="O22" s="321"/>
      <c r="P22" s="327"/>
    </row>
    <row r="23" spans="1:24" s="107" customFormat="1">
      <c r="B23" s="1242"/>
      <c r="C23" s="1242"/>
      <c r="D23" s="1242"/>
      <c r="E23" s="1242"/>
      <c r="F23" s="1242"/>
      <c r="G23" s="1242"/>
      <c r="H23" s="1242"/>
      <c r="I23" s="1242"/>
      <c r="J23" s="1242"/>
      <c r="K23" s="1242"/>
      <c r="L23" s="1242"/>
      <c r="M23" s="1242"/>
      <c r="N23" s="1242"/>
      <c r="O23" s="1242"/>
      <c r="P23" s="1242"/>
    </row>
    <row r="24" spans="1:24" hidden="1">
      <c r="B24" s="369"/>
      <c r="C24" s="369"/>
      <c r="D24" s="369"/>
      <c r="E24" s="369"/>
      <c r="F24" s="369"/>
      <c r="G24" s="369"/>
      <c r="H24" s="369"/>
      <c r="I24" s="369"/>
      <c r="J24" s="369"/>
      <c r="K24" s="369"/>
      <c r="L24" s="369"/>
      <c r="M24" s="369"/>
      <c r="N24" s="369"/>
      <c r="O24" s="369"/>
      <c r="P24" s="369"/>
    </row>
  </sheetData>
  <printOptions horizontalCentered="1"/>
  <pageMargins left="0.39370078740157483" right="0.39370078740157483" top="1.5748031496062993" bottom="0.39370078740157483" header="0" footer="0"/>
  <pageSetup paperSize="9" scale="85" orientation="landscape" r:id="rId1"/>
  <headerFooter alignWithMargins="0"/>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L30"/>
  <sheetViews>
    <sheetView showGridLines="0" zoomScaleNormal="100" zoomScaleSheetLayoutView="100" workbookViewId="0"/>
  </sheetViews>
  <sheetFormatPr baseColWidth="10" defaultColWidth="0" defaultRowHeight="11.25" zeroHeight="1"/>
  <cols>
    <col min="1" max="1" width="26.28515625" style="51" customWidth="1"/>
    <col min="2" max="6" width="17.7109375" style="51" bestFit="1" customWidth="1"/>
    <col min="7" max="7" width="14.42578125" style="51" customWidth="1"/>
    <col min="8" max="8" width="4.28515625" style="51" customWidth="1"/>
    <col min="9" max="16384" width="0" style="51" hidden="1"/>
  </cols>
  <sheetData>
    <row r="1" spans="1:12" s="354" customFormat="1" ht="12">
      <c r="A1" s="572" t="s">
        <v>102</v>
      </c>
      <c r="B1" s="572"/>
      <c r="C1" s="572"/>
      <c r="D1" s="572"/>
      <c r="E1" s="572"/>
      <c r="F1" s="572"/>
      <c r="G1" s="572"/>
      <c r="H1" s="133"/>
      <c r="I1" s="133"/>
      <c r="J1" s="133"/>
      <c r="K1" s="133"/>
      <c r="L1" s="133"/>
    </row>
    <row r="2" spans="1:12" s="353" customFormat="1" ht="12">
      <c r="A2" s="573" t="s">
        <v>457</v>
      </c>
      <c r="B2" s="571"/>
      <c r="C2" s="571"/>
      <c r="D2" s="571"/>
      <c r="E2" s="571"/>
      <c r="F2" s="571"/>
      <c r="G2" s="571"/>
      <c r="H2" s="133"/>
      <c r="I2" s="133"/>
      <c r="J2" s="133"/>
      <c r="K2" s="133"/>
      <c r="L2" s="133"/>
    </row>
    <row r="3" spans="1:12" ht="12.75" thickBot="1">
      <c r="A3" s="601" t="s">
        <v>2</v>
      </c>
      <c r="B3" s="598"/>
      <c r="C3" s="598"/>
      <c r="D3" s="598"/>
      <c r="E3" s="598"/>
      <c r="F3" s="598"/>
      <c r="G3" s="600"/>
      <c r="H3" s="133"/>
      <c r="I3" s="133"/>
      <c r="J3" s="133"/>
      <c r="K3" s="133"/>
      <c r="L3" s="133"/>
    </row>
    <row r="4" spans="1:12" s="133" customFormat="1" ht="28.5" customHeight="1" thickTop="1">
      <c r="A4" s="263" t="s">
        <v>47</v>
      </c>
      <c r="B4" s="132" t="s">
        <v>203</v>
      </c>
      <c r="C4" s="132" t="s">
        <v>204</v>
      </c>
      <c r="D4" s="132" t="s">
        <v>205</v>
      </c>
      <c r="E4" s="132" t="s">
        <v>206</v>
      </c>
      <c r="F4" s="599" t="s">
        <v>207</v>
      </c>
      <c r="G4" s="584" t="s">
        <v>4</v>
      </c>
    </row>
    <row r="5" spans="1:12" s="134" customFormat="1" ht="14.1" customHeight="1">
      <c r="A5" s="558" t="s">
        <v>110</v>
      </c>
      <c r="B5" s="811">
        <v>17288.53</v>
      </c>
      <c r="C5" s="811">
        <v>1348580.3199999998</v>
      </c>
      <c r="D5" s="811">
        <v>416404.27000000014</v>
      </c>
      <c r="E5" s="811">
        <v>1064640.6499999997</v>
      </c>
      <c r="F5" s="811">
        <v>3199312.6300000004</v>
      </c>
      <c r="G5" s="807">
        <v>6046226.4000000004</v>
      </c>
      <c r="H5" s="259"/>
      <c r="I5" s="370"/>
    </row>
    <row r="6" spans="1:12" s="134" customFormat="1" ht="14.1" customHeight="1">
      <c r="A6" s="558" t="s">
        <v>111</v>
      </c>
      <c r="B6" s="811">
        <v>6187.2900000000009</v>
      </c>
      <c r="C6" s="811">
        <v>627097.43999999983</v>
      </c>
      <c r="D6" s="811">
        <v>159550.10999999999</v>
      </c>
      <c r="E6" s="811">
        <v>256735.49999999994</v>
      </c>
      <c r="F6" s="811">
        <v>1072339.21</v>
      </c>
      <c r="G6" s="807">
        <v>2121909.5499999998</v>
      </c>
      <c r="H6" s="259"/>
      <c r="I6" s="370"/>
    </row>
    <row r="7" spans="1:12" s="134" customFormat="1" ht="14.1" customHeight="1">
      <c r="A7" s="558" t="s">
        <v>112</v>
      </c>
      <c r="B7" s="811">
        <v>14037.380000000001</v>
      </c>
      <c r="C7" s="811">
        <v>1603065.3800000001</v>
      </c>
      <c r="D7" s="811">
        <v>513933.71000000008</v>
      </c>
      <c r="E7" s="811">
        <v>772776.77999999991</v>
      </c>
      <c r="F7" s="811">
        <v>3496849.37</v>
      </c>
      <c r="G7" s="807">
        <v>6400662.6200000001</v>
      </c>
      <c r="H7" s="259"/>
      <c r="I7" s="370"/>
    </row>
    <row r="8" spans="1:12" s="134" customFormat="1" ht="14.1" customHeight="1">
      <c r="A8" s="558" t="s">
        <v>113</v>
      </c>
      <c r="B8" s="811">
        <v>1050.6300000000001</v>
      </c>
      <c r="C8" s="811">
        <v>253616.03000000009</v>
      </c>
      <c r="D8" s="811">
        <v>53313.65</v>
      </c>
      <c r="E8" s="811">
        <v>146150.60000000003</v>
      </c>
      <c r="F8" s="811">
        <v>419909.9</v>
      </c>
      <c r="G8" s="807">
        <v>874040.81000000017</v>
      </c>
      <c r="H8" s="259"/>
      <c r="I8" s="370"/>
    </row>
    <row r="9" spans="1:12" s="134" customFormat="1" ht="14.1" customHeight="1">
      <c r="A9" s="558" t="s">
        <v>114</v>
      </c>
      <c r="B9" s="811">
        <v>1953</v>
      </c>
      <c r="C9" s="811">
        <v>138468.93000000002</v>
      </c>
      <c r="D9" s="811">
        <v>42724.03</v>
      </c>
      <c r="E9" s="811">
        <v>66462.140000000014</v>
      </c>
      <c r="F9" s="811">
        <v>291799.33999999997</v>
      </c>
      <c r="G9" s="807">
        <v>541407.43999999994</v>
      </c>
      <c r="H9" s="259"/>
      <c r="I9" s="370"/>
    </row>
    <row r="10" spans="1:12" s="134" customFormat="1" ht="14.1" customHeight="1">
      <c r="A10" s="558" t="s">
        <v>115</v>
      </c>
      <c r="B10" s="811">
        <v>613.4</v>
      </c>
      <c r="C10" s="811">
        <v>75733.420000000013</v>
      </c>
      <c r="D10" s="811">
        <v>24816.379999999997</v>
      </c>
      <c r="E10" s="811">
        <v>31925.3</v>
      </c>
      <c r="F10" s="811">
        <v>127998.23999999999</v>
      </c>
      <c r="G10" s="807">
        <v>261086.74</v>
      </c>
      <c r="H10" s="259"/>
      <c r="I10" s="370"/>
    </row>
    <row r="11" spans="1:12" s="134" customFormat="1" ht="14.1" customHeight="1">
      <c r="A11" s="558" t="s">
        <v>116</v>
      </c>
      <c r="B11" s="811">
        <v>397.09999999999997</v>
      </c>
      <c r="C11" s="811">
        <v>255206.60999999996</v>
      </c>
      <c r="D11" s="811">
        <v>101727.97000000003</v>
      </c>
      <c r="E11" s="811">
        <v>126919.2</v>
      </c>
      <c r="F11" s="811">
        <v>569674.12</v>
      </c>
      <c r="G11" s="807">
        <v>1053925</v>
      </c>
      <c r="H11" s="259"/>
      <c r="I11" s="370"/>
    </row>
    <row r="12" spans="1:12" s="134" customFormat="1" ht="14.1" customHeight="1">
      <c r="A12" s="558" t="s">
        <v>117</v>
      </c>
      <c r="B12" s="811">
        <v>11508.73</v>
      </c>
      <c r="C12" s="811">
        <v>846934.55999999982</v>
      </c>
      <c r="D12" s="811">
        <v>279378.73999999987</v>
      </c>
      <c r="E12" s="811">
        <v>415121.25000000006</v>
      </c>
      <c r="F12" s="811">
        <v>2064415.62</v>
      </c>
      <c r="G12" s="807">
        <v>3617358.9</v>
      </c>
      <c r="H12" s="259"/>
      <c r="I12" s="370"/>
    </row>
    <row r="13" spans="1:12" s="134" customFormat="1" ht="14.1" customHeight="1">
      <c r="A13" s="558" t="s">
        <v>118</v>
      </c>
      <c r="B13" s="811">
        <v>6330.130000000001</v>
      </c>
      <c r="C13" s="811">
        <v>287441.02</v>
      </c>
      <c r="D13" s="811">
        <v>80532.450000000026</v>
      </c>
      <c r="E13" s="811">
        <v>196495.18</v>
      </c>
      <c r="F13" s="811">
        <v>578928.43999999994</v>
      </c>
      <c r="G13" s="807">
        <v>1149727.22</v>
      </c>
      <c r="H13" s="259"/>
      <c r="I13" s="370"/>
    </row>
    <row r="14" spans="1:12" s="134" customFormat="1" ht="14.1" customHeight="1">
      <c r="A14" s="558" t="s">
        <v>119</v>
      </c>
      <c r="B14" s="811">
        <v>692.76</v>
      </c>
      <c r="C14" s="811">
        <v>455627.62999999995</v>
      </c>
      <c r="D14" s="811">
        <v>131011.30000000002</v>
      </c>
      <c r="E14" s="811">
        <v>275960.69000000012</v>
      </c>
      <c r="F14" s="811">
        <v>819207.91999999993</v>
      </c>
      <c r="G14" s="807">
        <v>1682500.3</v>
      </c>
      <c r="H14" s="259"/>
      <c r="I14" s="370"/>
    </row>
    <row r="15" spans="1:12" s="134" customFormat="1" ht="14.1" customHeight="1">
      <c r="A15" s="558" t="s">
        <v>120</v>
      </c>
      <c r="B15" s="811">
        <v>20683.93</v>
      </c>
      <c r="C15" s="811">
        <v>556242.69999999995</v>
      </c>
      <c r="D15" s="811">
        <v>136231.35000000006</v>
      </c>
      <c r="E15" s="811">
        <v>555316.91</v>
      </c>
      <c r="F15" s="811">
        <v>1810745.86</v>
      </c>
      <c r="G15" s="807">
        <v>3079220.75</v>
      </c>
      <c r="H15" s="259"/>
      <c r="I15" s="370"/>
    </row>
    <row r="16" spans="1:12" s="134" customFormat="1" ht="14.1" customHeight="1">
      <c r="A16" s="558" t="s">
        <v>121</v>
      </c>
      <c r="B16" s="811">
        <v>0</v>
      </c>
      <c r="C16" s="811">
        <v>346211.49000000005</v>
      </c>
      <c r="D16" s="811">
        <v>77756.89</v>
      </c>
      <c r="E16" s="811">
        <v>231967.01</v>
      </c>
      <c r="F16" s="811">
        <v>428819.81</v>
      </c>
      <c r="G16" s="807">
        <v>1084755.2000000002</v>
      </c>
      <c r="H16" s="259"/>
      <c r="I16" s="370"/>
    </row>
    <row r="17" spans="1:9" s="134" customFormat="1" ht="14.1" customHeight="1">
      <c r="A17" s="558" t="s">
        <v>122</v>
      </c>
      <c r="B17" s="811">
        <v>0</v>
      </c>
      <c r="C17" s="811">
        <v>200382.48999999996</v>
      </c>
      <c r="D17" s="811">
        <v>75545.380000000019</v>
      </c>
      <c r="E17" s="811">
        <v>92564.190000000017</v>
      </c>
      <c r="F17" s="811">
        <v>1189557.8600000001</v>
      </c>
      <c r="G17" s="807">
        <v>1558049.9200000002</v>
      </c>
      <c r="H17" s="259"/>
      <c r="I17" s="370"/>
    </row>
    <row r="18" spans="1:9" s="134" customFormat="1" ht="14.1" customHeight="1">
      <c r="A18" s="558" t="s">
        <v>123</v>
      </c>
      <c r="B18" s="811">
        <v>13224.13</v>
      </c>
      <c r="C18" s="811">
        <v>1137859.0799999996</v>
      </c>
      <c r="D18" s="811">
        <v>309670.26999999996</v>
      </c>
      <c r="E18" s="811">
        <v>654536.05999999982</v>
      </c>
      <c r="F18" s="811">
        <v>2565385.6399999997</v>
      </c>
      <c r="G18" s="807">
        <v>4680675.1799999988</v>
      </c>
      <c r="H18" s="259"/>
      <c r="I18" s="370"/>
    </row>
    <row r="19" spans="1:9" s="134" customFormat="1" ht="14.1" customHeight="1">
      <c r="A19" s="558" t="s">
        <v>124</v>
      </c>
      <c r="B19" s="811">
        <v>1614.4</v>
      </c>
      <c r="C19" s="811">
        <v>633321.85</v>
      </c>
      <c r="D19" s="811">
        <v>137960.91</v>
      </c>
      <c r="E19" s="811">
        <v>400394.52999999997</v>
      </c>
      <c r="F19" s="811">
        <v>982844.61</v>
      </c>
      <c r="G19" s="807">
        <v>2156136.2999999998</v>
      </c>
      <c r="H19" s="259"/>
      <c r="I19" s="370"/>
    </row>
    <row r="20" spans="1:9" s="216" customFormat="1" ht="16.5" customHeight="1">
      <c r="A20" s="605" t="s">
        <v>4</v>
      </c>
      <c r="B20" s="812">
        <v>95581.41</v>
      </c>
      <c r="C20" s="812">
        <v>8765788.9499999993</v>
      </c>
      <c r="D20" s="812">
        <v>2540557.41</v>
      </c>
      <c r="E20" s="812">
        <v>5287965.99</v>
      </c>
      <c r="F20" s="812">
        <v>19617788.569999997</v>
      </c>
      <c r="G20" s="810">
        <v>36307682.329999998</v>
      </c>
      <c r="H20" s="259"/>
      <c r="I20" s="370"/>
    </row>
    <row r="21" spans="1:9" s="94" customFormat="1">
      <c r="A21" s="602" t="s">
        <v>70</v>
      </c>
      <c r="B21" s="278"/>
      <c r="C21" s="278"/>
      <c r="D21" s="279"/>
      <c r="E21" s="279"/>
      <c r="F21" s="279"/>
      <c r="G21" s="334"/>
    </row>
    <row r="22" spans="1:9" s="134" customFormat="1">
      <c r="A22" s="603" t="s">
        <v>488</v>
      </c>
      <c r="B22" s="280"/>
      <c r="C22" s="278"/>
      <c r="D22" s="278"/>
      <c r="E22" s="280"/>
      <c r="F22" s="278"/>
      <c r="G22" s="335"/>
      <c r="H22" s="260"/>
    </row>
    <row r="23" spans="1:9" s="134" customFormat="1" ht="10.5" customHeight="1">
      <c r="A23" s="603" t="s">
        <v>489</v>
      </c>
      <c r="B23" s="280"/>
      <c r="C23" s="278"/>
      <c r="D23" s="278"/>
      <c r="E23" s="280"/>
      <c r="F23" s="278"/>
      <c r="G23" s="336"/>
      <c r="H23" s="260"/>
    </row>
    <row r="24" spans="1:9" s="134" customFormat="1" ht="11.25" customHeight="1">
      <c r="A24" s="603" t="s">
        <v>490</v>
      </c>
      <c r="B24" s="280"/>
      <c r="C24" s="278"/>
      <c r="D24" s="278"/>
      <c r="E24" s="280"/>
      <c r="F24" s="278"/>
      <c r="G24" s="335"/>
      <c r="H24" s="260"/>
    </row>
    <row r="25" spans="1:9" s="134" customFormat="1" ht="11.25" customHeight="1">
      <c r="A25" s="603" t="s">
        <v>491</v>
      </c>
      <c r="B25" s="280"/>
      <c r="C25" s="278"/>
      <c r="D25" s="278"/>
      <c r="E25" s="278"/>
      <c r="F25" s="278"/>
      <c r="G25" s="337"/>
      <c r="H25" s="260"/>
    </row>
    <row r="26" spans="1:9" s="134" customFormat="1" ht="12" thickBot="1">
      <c r="A26" s="604" t="s">
        <v>492</v>
      </c>
      <c r="B26" s="338"/>
      <c r="C26" s="339"/>
      <c r="D26" s="339"/>
      <c r="E26" s="339"/>
      <c r="F26" s="339"/>
      <c r="G26" s="340"/>
      <c r="H26" s="260"/>
    </row>
    <row r="27" spans="1:9" s="94" customFormat="1"/>
    <row r="28" spans="1:9" s="94" customFormat="1" hidden="1">
      <c r="C28" s="260"/>
      <c r="D28" s="260"/>
      <c r="E28" s="260"/>
      <c r="F28" s="260"/>
    </row>
    <row r="29" spans="1:9" s="94" customFormat="1" hidden="1"/>
    <row r="30" spans="1:9" s="94" customFormat="1" hidden="1"/>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CI99"/>
  <sheetViews>
    <sheetView showGridLines="0" zoomScaleNormal="100" zoomScaleSheetLayoutView="55" zoomScalePageLayoutView="55" workbookViewId="0">
      <pane xSplit="1" ySplit="21" topLeftCell="B22" activePane="bottomRight" state="frozen"/>
      <selection pane="topRight" activeCell="B1" sqref="B1"/>
      <selection pane="bottomLeft" activeCell="A22" sqref="A22"/>
      <selection pane="bottomRight"/>
    </sheetView>
  </sheetViews>
  <sheetFormatPr baseColWidth="10" defaultColWidth="0" defaultRowHeight="11.1" customHeight="1"/>
  <cols>
    <col min="1" max="1" width="42.5703125" style="235" customWidth="1"/>
    <col min="2" max="3" width="10.28515625" style="235" customWidth="1"/>
    <col min="4" max="5" width="13.7109375" style="235" customWidth="1"/>
    <col min="6" max="9" width="10.28515625" style="235" customWidth="1"/>
    <col min="10" max="10" width="11.42578125" style="235" customWidth="1"/>
    <col min="11" max="13" width="10.28515625" style="235" customWidth="1"/>
    <col min="14" max="14" width="13.7109375" style="235" customWidth="1"/>
    <col min="15" max="17" width="10.7109375" style="235" customWidth="1"/>
    <col min="18" max="18" width="11.28515625" style="235" customWidth="1"/>
    <col min="19" max="19" width="13.7109375" style="235" customWidth="1"/>
    <col min="20" max="22" width="11.28515625" style="235" customWidth="1"/>
    <col min="23" max="23" width="11.42578125" style="235" customWidth="1"/>
    <col min="24" max="24" width="10.7109375" style="235" customWidth="1"/>
    <col min="25" max="27" width="10.28515625" style="235" customWidth="1"/>
    <col min="28" max="28" width="13.7109375" style="235" customWidth="1"/>
    <col min="29" max="36" width="10.28515625" style="235" customWidth="1"/>
    <col min="37" max="37" width="13.7109375" style="235" customWidth="1"/>
    <col min="38" max="41" width="10.28515625" style="235" customWidth="1"/>
    <col min="42" max="42" width="13.7109375" style="235" customWidth="1"/>
    <col min="43" max="47" width="10.28515625" style="235" customWidth="1"/>
    <col min="48" max="48" width="13.7109375" style="235" customWidth="1"/>
    <col min="49" max="51" width="10.28515625" style="235" customWidth="1"/>
    <col min="52" max="53" width="13.7109375" style="235" customWidth="1"/>
    <col min="54" max="54" width="10.7109375" style="235" customWidth="1"/>
    <col min="55" max="63" width="10.28515625" style="235" customWidth="1"/>
    <col min="64" max="64" width="13.7109375" style="235" customWidth="1"/>
    <col min="65" max="71" width="10.28515625" style="235" customWidth="1"/>
    <col min="72" max="72" width="13.7109375" style="235" customWidth="1"/>
    <col min="73" max="74" width="11.5703125" style="235" customWidth="1"/>
    <col min="75" max="75" width="13.7109375" style="235" customWidth="1"/>
    <col min="76" max="78" width="11.5703125" style="235" customWidth="1"/>
    <col min="79" max="79" width="14.5703125" style="235" customWidth="1"/>
    <col min="80" max="80" width="11.5703125" style="235" customWidth="1"/>
    <col min="81" max="81" width="10.28515625" style="235" customWidth="1"/>
    <col min="82" max="84" width="13.7109375" style="235" customWidth="1"/>
    <col min="85" max="85" width="5" style="235" customWidth="1"/>
    <col min="86" max="87" width="0" style="235" hidden="1" customWidth="1"/>
    <col min="88" max="16384" width="11.5703125" style="235" hidden="1"/>
  </cols>
  <sheetData>
    <row r="1" spans="1:84" s="217" customFormat="1" ht="12.75">
      <c r="A1" s="606" t="s">
        <v>458</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c r="AW1" s="607"/>
      <c r="AX1" s="607"/>
      <c r="AY1" s="607"/>
      <c r="AZ1" s="607"/>
      <c r="BA1" s="606"/>
      <c r="BB1" s="606"/>
      <c r="BC1" s="606"/>
      <c r="BD1" s="606"/>
      <c r="BE1" s="606"/>
      <c r="BF1" s="606"/>
      <c r="BG1" s="606"/>
      <c r="BH1" s="606"/>
      <c r="BI1" s="606"/>
      <c r="BJ1" s="606"/>
      <c r="BK1" s="606"/>
      <c r="BL1" s="606"/>
      <c r="BM1" s="606"/>
      <c r="BN1" s="606"/>
      <c r="BO1" s="606"/>
      <c r="BP1" s="606"/>
      <c r="BQ1" s="606"/>
      <c r="BR1" s="606"/>
      <c r="BS1" s="606"/>
      <c r="BT1" s="606"/>
      <c r="BU1" s="609"/>
      <c r="BV1" s="609"/>
      <c r="BW1" s="606"/>
      <c r="BX1" s="609"/>
      <c r="BY1" s="609"/>
      <c r="BZ1" s="609"/>
      <c r="CA1" s="608"/>
      <c r="CB1" s="609"/>
      <c r="CC1" s="606"/>
      <c r="CD1" s="606"/>
      <c r="CE1" s="606"/>
      <c r="CF1" s="606"/>
    </row>
    <row r="2" spans="1:84" s="217" customFormat="1" ht="12.75">
      <c r="A2" s="820" t="s">
        <v>388</v>
      </c>
      <c r="B2" s="606"/>
      <c r="C2" s="606"/>
      <c r="D2" s="610"/>
      <c r="E2" s="610"/>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c r="AW2" s="606"/>
      <c r="AX2" s="606"/>
      <c r="AY2" s="606"/>
      <c r="AZ2" s="606"/>
      <c r="BA2" s="611"/>
      <c r="BB2" s="611"/>
      <c r="BC2" s="611"/>
      <c r="BD2" s="611"/>
      <c r="BE2" s="611"/>
      <c r="BF2" s="611"/>
      <c r="BG2" s="611"/>
      <c r="BH2" s="611"/>
      <c r="BI2" s="611"/>
      <c r="BJ2" s="611"/>
      <c r="BK2" s="611"/>
      <c r="BL2" s="611"/>
      <c r="BM2" s="606"/>
      <c r="BN2" s="606"/>
      <c r="BO2" s="606"/>
      <c r="BP2" s="606"/>
      <c r="BQ2" s="606"/>
      <c r="BR2" s="606"/>
      <c r="BS2" s="606"/>
      <c r="BT2" s="606"/>
      <c r="BU2" s="609"/>
      <c r="BV2" s="609"/>
      <c r="BW2" s="606"/>
      <c r="BX2" s="609"/>
      <c r="BY2" s="609"/>
      <c r="BZ2" s="609"/>
      <c r="CA2" s="608"/>
      <c r="CB2" s="609"/>
      <c r="CC2" s="608"/>
      <c r="CD2" s="608"/>
      <c r="CE2" s="608"/>
      <c r="CF2" s="608"/>
    </row>
    <row r="3" spans="1:84" ht="13.5" thickBot="1">
      <c r="A3" s="601" t="s">
        <v>2</v>
      </c>
      <c r="B3" s="891"/>
      <c r="C3" s="891"/>
      <c r="D3" s="891"/>
      <c r="E3" s="891"/>
      <c r="F3" s="891"/>
      <c r="G3" s="891"/>
      <c r="H3" s="891"/>
      <c r="I3" s="891"/>
      <c r="J3" s="891"/>
      <c r="K3" s="891"/>
      <c r="L3" s="891"/>
      <c r="M3" s="891"/>
      <c r="N3" s="892"/>
      <c r="O3" s="891"/>
      <c r="P3" s="891"/>
      <c r="Q3" s="891"/>
      <c r="R3" s="891"/>
      <c r="S3" s="891"/>
      <c r="T3" s="891"/>
      <c r="U3" s="891"/>
      <c r="V3" s="891"/>
      <c r="W3" s="891"/>
      <c r="X3" s="891"/>
      <c r="Y3" s="891"/>
      <c r="Z3" s="891"/>
      <c r="AA3" s="891"/>
      <c r="AB3" s="892"/>
      <c r="AC3" s="893"/>
      <c r="AD3" s="893"/>
      <c r="AE3" s="893"/>
      <c r="AF3" s="893"/>
      <c r="AG3" s="893"/>
      <c r="AH3" s="893"/>
      <c r="AI3" s="893"/>
      <c r="AJ3" s="893"/>
      <c r="AK3" s="891"/>
      <c r="AL3" s="892"/>
      <c r="AM3" s="892"/>
      <c r="AN3" s="892"/>
      <c r="AO3" s="892"/>
      <c r="AP3" s="892"/>
      <c r="AQ3" s="891"/>
      <c r="AR3" s="891"/>
      <c r="AS3" s="891"/>
      <c r="AT3" s="891"/>
      <c r="AU3" s="891"/>
      <c r="AV3" s="891"/>
      <c r="AW3" s="891"/>
      <c r="AX3" s="891"/>
      <c r="AY3" s="892"/>
      <c r="AZ3" s="892"/>
      <c r="BA3" s="171"/>
      <c r="BB3" s="220"/>
      <c r="BC3" s="220"/>
      <c r="BD3" s="220"/>
      <c r="BE3" s="220"/>
      <c r="BF3" s="220"/>
      <c r="BG3" s="220"/>
      <c r="BH3" s="220"/>
      <c r="BI3" s="220"/>
      <c r="BJ3" s="220"/>
      <c r="BK3" s="220"/>
      <c r="BL3" s="171"/>
      <c r="BM3" s="389"/>
      <c r="BN3" s="389"/>
      <c r="BO3" s="389"/>
      <c r="BP3" s="389"/>
      <c r="BQ3" s="389"/>
      <c r="BR3" s="389"/>
      <c r="BS3" s="389"/>
      <c r="BT3" s="171"/>
      <c r="BU3" s="219"/>
      <c r="BV3" s="219"/>
      <c r="BW3" s="171"/>
      <c r="BX3" s="219"/>
      <c r="BY3" s="219"/>
      <c r="BZ3" s="219"/>
      <c r="CA3" s="219"/>
      <c r="CB3" s="219"/>
      <c r="CC3" s="219"/>
      <c r="CD3" s="219"/>
      <c r="CE3" s="219"/>
      <c r="CF3" s="171"/>
    </row>
    <row r="4" spans="1:84" ht="42" customHeight="1" thickTop="1">
      <c r="A4" s="622" t="s">
        <v>47</v>
      </c>
      <c r="B4" s="625" t="s">
        <v>697</v>
      </c>
      <c r="C4" s="625" t="s">
        <v>698</v>
      </c>
      <c r="D4" s="624" t="s">
        <v>699</v>
      </c>
      <c r="E4" s="624" t="s">
        <v>264</v>
      </c>
      <c r="F4" s="625" t="s">
        <v>704</v>
      </c>
      <c r="G4" s="625" t="s">
        <v>221</v>
      </c>
      <c r="H4" s="625" t="s">
        <v>222</v>
      </c>
      <c r="I4" s="625" t="s">
        <v>705</v>
      </c>
      <c r="J4" s="625" t="s">
        <v>223</v>
      </c>
      <c r="K4" s="625" t="s">
        <v>224</v>
      </c>
      <c r="L4" s="625" t="s">
        <v>707</v>
      </c>
      <c r="M4" s="625" t="s">
        <v>706</v>
      </c>
      <c r="N4" s="623" t="s">
        <v>226</v>
      </c>
      <c r="O4" s="625" t="s">
        <v>712</v>
      </c>
      <c r="P4" s="625" t="s">
        <v>713</v>
      </c>
      <c r="Q4" s="625" t="s">
        <v>227</v>
      </c>
      <c r="R4" s="626" t="s">
        <v>228</v>
      </c>
      <c r="S4" s="623" t="s">
        <v>253</v>
      </c>
      <c r="T4" s="626" t="s">
        <v>748</v>
      </c>
      <c r="U4" s="626" t="s">
        <v>746</v>
      </c>
      <c r="V4" s="626" t="s">
        <v>747</v>
      </c>
      <c r="W4" s="623" t="s">
        <v>749</v>
      </c>
      <c r="X4" s="625" t="s">
        <v>750</v>
      </c>
      <c r="Y4" s="625" t="s">
        <v>229</v>
      </c>
      <c r="Z4" s="626" t="s">
        <v>230</v>
      </c>
      <c r="AA4" s="626" t="s">
        <v>751</v>
      </c>
      <c r="AB4" s="623" t="s">
        <v>254</v>
      </c>
      <c r="AC4" s="625" t="s">
        <v>752</v>
      </c>
      <c r="AD4" s="625" t="s">
        <v>753</v>
      </c>
      <c r="AE4" s="625" t="s">
        <v>754</v>
      </c>
      <c r="AF4" s="625" t="s">
        <v>755</v>
      </c>
      <c r="AG4" s="625" t="s">
        <v>756</v>
      </c>
      <c r="AH4" s="625" t="s">
        <v>231</v>
      </c>
      <c r="AI4" s="625" t="s">
        <v>232</v>
      </c>
      <c r="AJ4" s="625" t="s">
        <v>233</v>
      </c>
      <c r="AK4" s="623" t="s">
        <v>255</v>
      </c>
      <c r="AL4" s="627" t="s">
        <v>757</v>
      </c>
      <c r="AM4" s="627" t="s">
        <v>234</v>
      </c>
      <c r="AN4" s="627" t="s">
        <v>235</v>
      </c>
      <c r="AO4" s="627" t="s">
        <v>236</v>
      </c>
      <c r="AP4" s="623" t="s">
        <v>256</v>
      </c>
      <c r="AQ4" s="628" t="s">
        <v>758</v>
      </c>
      <c r="AR4" s="628" t="s">
        <v>237</v>
      </c>
      <c r="AS4" s="628" t="s">
        <v>238</v>
      </c>
      <c r="AT4" s="628" t="s">
        <v>239</v>
      </c>
      <c r="AU4" s="628" t="s">
        <v>240</v>
      </c>
      <c r="AV4" s="623" t="s">
        <v>257</v>
      </c>
      <c r="AW4" s="628" t="s">
        <v>759</v>
      </c>
      <c r="AX4" s="628" t="s">
        <v>241</v>
      </c>
      <c r="AY4" s="628" t="s">
        <v>760</v>
      </c>
      <c r="AZ4" s="623" t="s">
        <v>258</v>
      </c>
      <c r="BA4" s="624" t="s">
        <v>328</v>
      </c>
      <c r="BB4" s="625" t="s">
        <v>761</v>
      </c>
      <c r="BC4" s="625" t="s">
        <v>762</v>
      </c>
      <c r="BD4" s="625" t="s">
        <v>763</v>
      </c>
      <c r="BE4" s="625" t="s">
        <v>764</v>
      </c>
      <c r="BF4" s="625" t="s">
        <v>765</v>
      </c>
      <c r="BG4" s="625" t="s">
        <v>242</v>
      </c>
      <c r="BH4" s="625" t="s">
        <v>766</v>
      </c>
      <c r="BI4" s="625" t="s">
        <v>243</v>
      </c>
      <c r="BJ4" s="625" t="s">
        <v>244</v>
      </c>
      <c r="BK4" s="625" t="s">
        <v>245</v>
      </c>
      <c r="BL4" s="623" t="s">
        <v>259</v>
      </c>
      <c r="BM4" s="625" t="s">
        <v>767</v>
      </c>
      <c r="BN4" s="625" t="s">
        <v>768</v>
      </c>
      <c r="BO4" s="625" t="s">
        <v>769</v>
      </c>
      <c r="BP4" s="625" t="s">
        <v>246</v>
      </c>
      <c r="BQ4" s="625" t="s">
        <v>247</v>
      </c>
      <c r="BR4" s="625" t="s">
        <v>248</v>
      </c>
      <c r="BS4" s="625" t="s">
        <v>249</v>
      </c>
      <c r="BT4" s="623" t="s">
        <v>260</v>
      </c>
      <c r="BU4" s="625" t="s">
        <v>770</v>
      </c>
      <c r="BV4" s="625" t="s">
        <v>771</v>
      </c>
      <c r="BW4" s="623" t="s">
        <v>772</v>
      </c>
      <c r="BX4" s="625" t="s">
        <v>774</v>
      </c>
      <c r="BY4" s="625" t="s">
        <v>775</v>
      </c>
      <c r="BZ4" s="625" t="s">
        <v>776</v>
      </c>
      <c r="CA4" s="623" t="s">
        <v>773</v>
      </c>
      <c r="CB4" s="625" t="s">
        <v>250</v>
      </c>
      <c r="CC4" s="625" t="s">
        <v>251</v>
      </c>
      <c r="CD4" s="623" t="s">
        <v>261</v>
      </c>
      <c r="CE4" s="624" t="s">
        <v>252</v>
      </c>
      <c r="CF4" s="629" t="s">
        <v>4</v>
      </c>
    </row>
    <row r="5" spans="1:84" ht="14.1" customHeight="1">
      <c r="A5" s="558" t="s">
        <v>110</v>
      </c>
      <c r="B5" s="814">
        <v>12625.74</v>
      </c>
      <c r="C5" s="814">
        <v>4508.0200000000004</v>
      </c>
      <c r="D5" s="813">
        <v>17133.760000000002</v>
      </c>
      <c r="E5" s="813">
        <v>48329.93</v>
      </c>
      <c r="F5" s="814">
        <v>119474.08999999998</v>
      </c>
      <c r="G5" s="814">
        <v>2785.3999999999996</v>
      </c>
      <c r="H5" s="814">
        <v>57435.560000000005</v>
      </c>
      <c r="I5" s="814">
        <v>2956.21</v>
      </c>
      <c r="J5" s="814">
        <v>280743.35000000003</v>
      </c>
      <c r="K5" s="814">
        <v>0</v>
      </c>
      <c r="L5" s="814">
        <v>23420.12</v>
      </c>
      <c r="M5" s="814">
        <v>14494.66</v>
      </c>
      <c r="N5" s="815">
        <v>501309.38999999996</v>
      </c>
      <c r="O5" s="868">
        <v>104175.32</v>
      </c>
      <c r="P5" s="868">
        <v>3397.32</v>
      </c>
      <c r="Q5" s="868">
        <v>204398.00999999998</v>
      </c>
      <c r="R5" s="868">
        <v>246966.12</v>
      </c>
      <c r="S5" s="815">
        <v>558936.77</v>
      </c>
      <c r="T5" s="868">
        <v>186036.13</v>
      </c>
      <c r="U5" s="868">
        <v>53940</v>
      </c>
      <c r="V5" s="868">
        <v>0</v>
      </c>
      <c r="W5" s="813">
        <v>239976.13</v>
      </c>
      <c r="X5" s="814">
        <v>53312.91</v>
      </c>
      <c r="Y5" s="814">
        <v>20082.29</v>
      </c>
      <c r="Z5" s="814">
        <v>877.49</v>
      </c>
      <c r="AA5" s="814">
        <v>33861.74</v>
      </c>
      <c r="AB5" s="815">
        <v>108134.43000000002</v>
      </c>
      <c r="AC5" s="814">
        <v>33424.43</v>
      </c>
      <c r="AD5" s="814">
        <v>65237.23</v>
      </c>
      <c r="AE5" s="814">
        <v>4854.33</v>
      </c>
      <c r="AF5" s="814">
        <v>149961.87</v>
      </c>
      <c r="AG5" s="814">
        <v>1916.53</v>
      </c>
      <c r="AH5" s="814">
        <v>8723.68</v>
      </c>
      <c r="AI5" s="814">
        <v>1093.6600000000001</v>
      </c>
      <c r="AJ5" s="814">
        <v>5553.02</v>
      </c>
      <c r="AK5" s="815">
        <v>270764.75</v>
      </c>
      <c r="AL5" s="814">
        <v>17517.239999999998</v>
      </c>
      <c r="AM5" s="814">
        <v>12182.119999999999</v>
      </c>
      <c r="AN5" s="814">
        <v>4024.4</v>
      </c>
      <c r="AO5" s="814">
        <v>3781.33</v>
      </c>
      <c r="AP5" s="815">
        <v>37505.089999999997</v>
      </c>
      <c r="AQ5" s="814">
        <v>7537.11</v>
      </c>
      <c r="AR5" s="814">
        <v>719.87</v>
      </c>
      <c r="AS5" s="814">
        <v>771.5</v>
      </c>
      <c r="AT5" s="814">
        <v>9385.9699999999993</v>
      </c>
      <c r="AU5" s="814">
        <v>3155.5499999999997</v>
      </c>
      <c r="AV5" s="815">
        <v>21569.999999999996</v>
      </c>
      <c r="AW5" s="814">
        <v>0</v>
      </c>
      <c r="AX5" s="814">
        <v>17766.89</v>
      </c>
      <c r="AY5" s="814">
        <v>139.88</v>
      </c>
      <c r="AZ5" s="815">
        <v>17906.77</v>
      </c>
      <c r="BA5" s="813">
        <v>149301.51999999999</v>
      </c>
      <c r="BB5" s="814">
        <v>177778.12999999998</v>
      </c>
      <c r="BC5" s="814">
        <v>45088.189999999995</v>
      </c>
      <c r="BD5" s="814">
        <v>12246.2</v>
      </c>
      <c r="BE5" s="814">
        <v>47071.29</v>
      </c>
      <c r="BF5" s="814">
        <v>200000</v>
      </c>
      <c r="BG5" s="814">
        <v>0</v>
      </c>
      <c r="BH5" s="814">
        <v>0</v>
      </c>
      <c r="BI5" s="814">
        <v>902.4799999999999</v>
      </c>
      <c r="BJ5" s="814">
        <v>700</v>
      </c>
      <c r="BK5" s="814">
        <v>1129.79</v>
      </c>
      <c r="BL5" s="815">
        <v>484916.07999999996</v>
      </c>
      <c r="BM5" s="814">
        <v>50613.189999999988</v>
      </c>
      <c r="BN5" s="814">
        <v>32422</v>
      </c>
      <c r="BO5" s="814">
        <v>92512.12</v>
      </c>
      <c r="BP5" s="814">
        <v>3111.0099999999998</v>
      </c>
      <c r="BQ5" s="814">
        <v>128956.76</v>
      </c>
      <c r="BR5" s="814">
        <v>39639.07</v>
      </c>
      <c r="BS5" s="814">
        <v>0</v>
      </c>
      <c r="BT5" s="815">
        <v>347254.15</v>
      </c>
      <c r="BU5" s="814">
        <v>43557.520000000004</v>
      </c>
      <c r="BV5" s="814">
        <v>134.61000000000001</v>
      </c>
      <c r="BW5" s="815">
        <v>43692.130000000005</v>
      </c>
      <c r="BX5" s="814">
        <v>19385.73</v>
      </c>
      <c r="BY5" s="814">
        <v>6517.5800000000008</v>
      </c>
      <c r="BZ5" s="814">
        <v>335.94</v>
      </c>
      <c r="CA5" s="813">
        <v>26239.25</v>
      </c>
      <c r="CB5" s="814">
        <v>3173073.3800000004</v>
      </c>
      <c r="CC5" s="814">
        <v>0</v>
      </c>
      <c r="CD5" s="815">
        <v>3173073.3800000004</v>
      </c>
      <c r="CE5" s="813">
        <v>182.87</v>
      </c>
      <c r="CF5" s="816">
        <v>6046226.4000000004</v>
      </c>
    </row>
    <row r="6" spans="1:84" ht="14.1" customHeight="1">
      <c r="A6" s="558" t="s">
        <v>111</v>
      </c>
      <c r="B6" s="814">
        <v>4134.3100000000004</v>
      </c>
      <c r="C6" s="814">
        <v>133.63</v>
      </c>
      <c r="D6" s="813">
        <v>4267.9400000000005</v>
      </c>
      <c r="E6" s="813">
        <v>15019.16</v>
      </c>
      <c r="F6" s="814">
        <v>51240.17</v>
      </c>
      <c r="G6" s="814">
        <v>1115.55</v>
      </c>
      <c r="H6" s="814">
        <v>31813.599999999999</v>
      </c>
      <c r="I6" s="814">
        <v>1060.6199999999999</v>
      </c>
      <c r="J6" s="814">
        <v>138220.32999999999</v>
      </c>
      <c r="K6" s="814">
        <v>0</v>
      </c>
      <c r="L6" s="814">
        <v>10781.37</v>
      </c>
      <c r="M6" s="814">
        <v>8583.6299999999992</v>
      </c>
      <c r="N6" s="815">
        <v>242815.27</v>
      </c>
      <c r="O6" s="868">
        <v>45921.009999999995</v>
      </c>
      <c r="P6" s="868">
        <v>1250.3900000000001</v>
      </c>
      <c r="Q6" s="868">
        <v>101113.01000000001</v>
      </c>
      <c r="R6" s="868">
        <v>132498.65</v>
      </c>
      <c r="S6" s="815">
        <v>280783.06</v>
      </c>
      <c r="T6" s="868">
        <v>67275.95</v>
      </c>
      <c r="U6" s="868">
        <v>21204</v>
      </c>
      <c r="V6" s="868">
        <v>0</v>
      </c>
      <c r="W6" s="813">
        <v>88479.95</v>
      </c>
      <c r="X6" s="814">
        <v>28434.530000000002</v>
      </c>
      <c r="Y6" s="814">
        <v>4864.5599999999995</v>
      </c>
      <c r="Z6" s="814">
        <v>304.71000000000004</v>
      </c>
      <c r="AA6" s="814">
        <v>12555.44</v>
      </c>
      <c r="AB6" s="815">
        <v>46159.240000000005</v>
      </c>
      <c r="AC6" s="814">
        <v>10495.99</v>
      </c>
      <c r="AD6" s="814">
        <v>29656.05</v>
      </c>
      <c r="AE6" s="814">
        <v>1531.37</v>
      </c>
      <c r="AF6" s="814">
        <v>59984.36</v>
      </c>
      <c r="AG6" s="814">
        <v>727.56</v>
      </c>
      <c r="AH6" s="814">
        <v>3789.26</v>
      </c>
      <c r="AI6" s="814">
        <v>0</v>
      </c>
      <c r="AJ6" s="814">
        <v>2252.4499999999998</v>
      </c>
      <c r="AK6" s="815">
        <v>108437.04</v>
      </c>
      <c r="AL6" s="814">
        <v>4659.99</v>
      </c>
      <c r="AM6" s="814">
        <v>0</v>
      </c>
      <c r="AN6" s="814">
        <v>293.83999999999992</v>
      </c>
      <c r="AO6" s="814">
        <v>0</v>
      </c>
      <c r="AP6" s="815">
        <v>4953.83</v>
      </c>
      <c r="AQ6" s="814">
        <v>8312.89</v>
      </c>
      <c r="AR6" s="814">
        <v>968.26</v>
      </c>
      <c r="AS6" s="814">
        <v>2229.09</v>
      </c>
      <c r="AT6" s="814">
        <v>12105.98</v>
      </c>
      <c r="AU6" s="814">
        <v>78.12</v>
      </c>
      <c r="AV6" s="815">
        <v>23694.34</v>
      </c>
      <c r="AW6" s="814">
        <v>0</v>
      </c>
      <c r="AX6" s="814">
        <v>13272.85</v>
      </c>
      <c r="AY6" s="814">
        <v>288.67</v>
      </c>
      <c r="AZ6" s="815">
        <v>13561.52</v>
      </c>
      <c r="BA6" s="813">
        <v>0</v>
      </c>
      <c r="BB6" s="814">
        <v>66768.5</v>
      </c>
      <c r="BC6" s="814">
        <v>34593.240000000005</v>
      </c>
      <c r="BD6" s="814">
        <v>9324.43</v>
      </c>
      <c r="BE6" s="814">
        <v>22526.73</v>
      </c>
      <c r="BF6" s="814">
        <v>0</v>
      </c>
      <c r="BG6" s="814">
        <v>3.48</v>
      </c>
      <c r="BH6" s="814">
        <v>0</v>
      </c>
      <c r="BI6" s="814">
        <v>1.64</v>
      </c>
      <c r="BJ6" s="814">
        <v>700</v>
      </c>
      <c r="BK6" s="814">
        <v>842.56000000000006</v>
      </c>
      <c r="BL6" s="815">
        <v>134760.58000000005</v>
      </c>
      <c r="BM6" s="814">
        <v>19614.579999999998</v>
      </c>
      <c r="BN6" s="814">
        <v>11920.5</v>
      </c>
      <c r="BO6" s="814">
        <v>24175.329999999998</v>
      </c>
      <c r="BP6" s="814">
        <v>564.84</v>
      </c>
      <c r="BQ6" s="814">
        <v>21853.800000000003</v>
      </c>
      <c r="BR6" s="814">
        <v>6443.33</v>
      </c>
      <c r="BS6" s="814">
        <v>0</v>
      </c>
      <c r="BT6" s="815">
        <v>84572.37999999999</v>
      </c>
      <c r="BU6" s="814">
        <v>0</v>
      </c>
      <c r="BV6" s="814">
        <v>146.68</v>
      </c>
      <c r="BW6" s="815">
        <v>146.68</v>
      </c>
      <c r="BX6" s="814">
        <v>6731.81</v>
      </c>
      <c r="BY6" s="814">
        <v>2648.2799999999997</v>
      </c>
      <c r="BZ6" s="814">
        <v>106.4</v>
      </c>
      <c r="CA6" s="813">
        <v>9486.49</v>
      </c>
      <c r="CB6" s="814">
        <v>1062852.72</v>
      </c>
      <c r="CC6" s="814">
        <v>0</v>
      </c>
      <c r="CD6" s="815">
        <v>1062852.72</v>
      </c>
      <c r="CE6" s="813">
        <v>1919.35</v>
      </c>
      <c r="CF6" s="816">
        <v>2121909.5500000003</v>
      </c>
    </row>
    <row r="7" spans="1:84" ht="14.1" customHeight="1">
      <c r="A7" s="558" t="s">
        <v>112</v>
      </c>
      <c r="B7" s="814">
        <v>13627.03</v>
      </c>
      <c r="C7" s="814">
        <v>285.45</v>
      </c>
      <c r="D7" s="813">
        <v>13912.480000000001</v>
      </c>
      <c r="E7" s="813">
        <v>46113.11</v>
      </c>
      <c r="F7" s="814">
        <v>135941.53999999998</v>
      </c>
      <c r="G7" s="814">
        <v>3095.8700000000003</v>
      </c>
      <c r="H7" s="814">
        <v>83234.91</v>
      </c>
      <c r="I7" s="814">
        <v>6060.39</v>
      </c>
      <c r="J7" s="814">
        <v>386530.8</v>
      </c>
      <c r="K7" s="814">
        <v>61.71</v>
      </c>
      <c r="L7" s="814">
        <v>30056.859999999997</v>
      </c>
      <c r="M7" s="814">
        <v>16648.32</v>
      </c>
      <c r="N7" s="815">
        <v>661630.39999999991</v>
      </c>
      <c r="O7" s="868">
        <v>127596.9</v>
      </c>
      <c r="P7" s="868">
        <v>3071.8</v>
      </c>
      <c r="Q7" s="868">
        <v>260805.81</v>
      </c>
      <c r="R7" s="868">
        <v>240306.66000000003</v>
      </c>
      <c r="S7" s="815">
        <v>631781.17000000004</v>
      </c>
      <c r="T7" s="868">
        <v>199928.7</v>
      </c>
      <c r="U7" s="868">
        <v>63612</v>
      </c>
      <c r="V7" s="868">
        <v>0</v>
      </c>
      <c r="W7" s="813">
        <v>263540.7</v>
      </c>
      <c r="X7" s="814">
        <v>78752.000000000015</v>
      </c>
      <c r="Y7" s="814">
        <v>13638.830000000002</v>
      </c>
      <c r="Z7" s="814">
        <v>954.63000000000011</v>
      </c>
      <c r="AA7" s="814">
        <v>36731</v>
      </c>
      <c r="AB7" s="815">
        <v>130076.46000000002</v>
      </c>
      <c r="AC7" s="814">
        <v>37068.04</v>
      </c>
      <c r="AD7" s="814">
        <v>74927.55</v>
      </c>
      <c r="AE7" s="814">
        <v>7315.53</v>
      </c>
      <c r="AF7" s="814">
        <v>210496.01</v>
      </c>
      <c r="AG7" s="814">
        <v>2211.06</v>
      </c>
      <c r="AH7" s="814">
        <v>13186.79</v>
      </c>
      <c r="AI7" s="814">
        <v>9095.57</v>
      </c>
      <c r="AJ7" s="814">
        <v>14857.49</v>
      </c>
      <c r="AK7" s="815">
        <v>369158.04</v>
      </c>
      <c r="AL7" s="814">
        <v>11533.71</v>
      </c>
      <c r="AM7" s="814">
        <v>2789.58</v>
      </c>
      <c r="AN7" s="814">
        <v>375.92</v>
      </c>
      <c r="AO7" s="814">
        <v>0</v>
      </c>
      <c r="AP7" s="815">
        <v>14699.21</v>
      </c>
      <c r="AQ7" s="814">
        <v>42804.689999999995</v>
      </c>
      <c r="AR7" s="814">
        <v>1488.69</v>
      </c>
      <c r="AS7" s="814">
        <v>2228.39</v>
      </c>
      <c r="AT7" s="814">
        <v>25013.64</v>
      </c>
      <c r="AU7" s="814">
        <v>3002.24</v>
      </c>
      <c r="AV7" s="815">
        <v>74537.650000000009</v>
      </c>
      <c r="AW7" s="814">
        <v>0</v>
      </c>
      <c r="AX7" s="814">
        <v>28037.170000000002</v>
      </c>
      <c r="AY7" s="814">
        <v>123.19</v>
      </c>
      <c r="AZ7" s="815">
        <v>28160.36</v>
      </c>
      <c r="BA7" s="813">
        <v>0</v>
      </c>
      <c r="BB7" s="814">
        <v>198112.08000000002</v>
      </c>
      <c r="BC7" s="814">
        <v>134441.76</v>
      </c>
      <c r="BD7" s="814">
        <v>47280.59</v>
      </c>
      <c r="BE7" s="814">
        <v>80390.539999999994</v>
      </c>
      <c r="BF7" s="814">
        <v>0</v>
      </c>
      <c r="BG7" s="814">
        <v>0</v>
      </c>
      <c r="BH7" s="814">
        <v>0</v>
      </c>
      <c r="BI7" s="814">
        <v>213.99</v>
      </c>
      <c r="BJ7" s="814">
        <v>700</v>
      </c>
      <c r="BK7" s="814">
        <v>12646.84</v>
      </c>
      <c r="BL7" s="815">
        <v>473785.80000000005</v>
      </c>
      <c r="BM7" s="814">
        <v>62288.189999999995</v>
      </c>
      <c r="BN7" s="814">
        <v>36519</v>
      </c>
      <c r="BO7" s="814">
        <v>26702.739999999998</v>
      </c>
      <c r="BP7" s="814">
        <v>331.38</v>
      </c>
      <c r="BQ7" s="814">
        <v>45914.240000000005</v>
      </c>
      <c r="BR7" s="814">
        <v>16787.440000000002</v>
      </c>
      <c r="BS7" s="814">
        <v>0</v>
      </c>
      <c r="BT7" s="815">
        <v>188542.99</v>
      </c>
      <c r="BU7" s="814">
        <v>7749.98</v>
      </c>
      <c r="BV7" s="814">
        <v>0</v>
      </c>
      <c r="BW7" s="815">
        <v>7749.98</v>
      </c>
      <c r="BX7" s="814">
        <v>21089.81</v>
      </c>
      <c r="BY7" s="814">
        <v>8500.82</v>
      </c>
      <c r="BZ7" s="814">
        <v>507.81</v>
      </c>
      <c r="CA7" s="813">
        <v>30098.440000000002</v>
      </c>
      <c r="CB7" s="814">
        <v>3466750.9299999997</v>
      </c>
      <c r="CC7" s="814">
        <v>0</v>
      </c>
      <c r="CD7" s="815">
        <v>3466750.9299999997</v>
      </c>
      <c r="CE7" s="813">
        <v>124.9</v>
      </c>
      <c r="CF7" s="816">
        <v>6400662.6200000001</v>
      </c>
    </row>
    <row r="8" spans="1:84" ht="14.1" customHeight="1">
      <c r="A8" s="558" t="s">
        <v>113</v>
      </c>
      <c r="B8" s="814">
        <v>965.75</v>
      </c>
      <c r="C8" s="814">
        <v>84.88</v>
      </c>
      <c r="D8" s="813">
        <v>1050.6300000000001</v>
      </c>
      <c r="E8" s="813">
        <v>4786.0000000000009</v>
      </c>
      <c r="F8" s="814">
        <v>26366.360000000004</v>
      </c>
      <c r="G8" s="814">
        <v>690.27</v>
      </c>
      <c r="H8" s="814">
        <v>11256.7</v>
      </c>
      <c r="I8" s="814">
        <v>885.5</v>
      </c>
      <c r="J8" s="814">
        <v>46055.94</v>
      </c>
      <c r="K8" s="814">
        <v>0</v>
      </c>
      <c r="L8" s="814">
        <v>4451.92</v>
      </c>
      <c r="M8" s="814">
        <v>3361.81</v>
      </c>
      <c r="N8" s="815">
        <v>93068.5</v>
      </c>
      <c r="O8" s="868">
        <v>16997.400000000001</v>
      </c>
      <c r="P8" s="868">
        <v>454.87</v>
      </c>
      <c r="Q8" s="868">
        <v>38679.269999999997</v>
      </c>
      <c r="R8" s="868">
        <v>49085.93</v>
      </c>
      <c r="S8" s="815">
        <v>105217.47</v>
      </c>
      <c r="T8" s="868">
        <v>38263.39</v>
      </c>
      <c r="U8" s="868">
        <v>12276</v>
      </c>
      <c r="V8" s="868">
        <v>0</v>
      </c>
      <c r="W8" s="813">
        <v>50539.39</v>
      </c>
      <c r="X8" s="814">
        <v>7570.32</v>
      </c>
      <c r="Y8" s="814">
        <v>1688.4</v>
      </c>
      <c r="Z8" s="814">
        <v>114.9</v>
      </c>
      <c r="AA8" s="814">
        <v>5494.67</v>
      </c>
      <c r="AB8" s="815">
        <v>14868.289999999999</v>
      </c>
      <c r="AC8" s="814">
        <v>4032.34</v>
      </c>
      <c r="AD8" s="814">
        <v>9470.89</v>
      </c>
      <c r="AE8" s="814">
        <v>402.84</v>
      </c>
      <c r="AF8" s="814">
        <v>19232.43</v>
      </c>
      <c r="AG8" s="814">
        <v>234.83</v>
      </c>
      <c r="AH8" s="814">
        <v>1503.75</v>
      </c>
      <c r="AI8" s="814">
        <v>0</v>
      </c>
      <c r="AJ8" s="814">
        <v>833.52</v>
      </c>
      <c r="AK8" s="815">
        <v>35710.6</v>
      </c>
      <c r="AL8" s="814">
        <v>2533.6999999999998</v>
      </c>
      <c r="AM8" s="814">
        <v>0</v>
      </c>
      <c r="AN8" s="814">
        <v>201.06</v>
      </c>
      <c r="AO8" s="814">
        <v>0</v>
      </c>
      <c r="AP8" s="815">
        <v>2734.7599999999998</v>
      </c>
      <c r="AQ8" s="814">
        <v>2780.12</v>
      </c>
      <c r="AR8" s="814">
        <v>263.13</v>
      </c>
      <c r="AS8" s="814">
        <v>426.78</v>
      </c>
      <c r="AT8" s="814">
        <v>8411.1</v>
      </c>
      <c r="AU8" s="814">
        <v>0</v>
      </c>
      <c r="AV8" s="815">
        <v>11881.130000000001</v>
      </c>
      <c r="AW8" s="814">
        <v>31217.57</v>
      </c>
      <c r="AX8" s="814">
        <v>6170.96</v>
      </c>
      <c r="AY8" s="814">
        <v>13740.8</v>
      </c>
      <c r="AZ8" s="815">
        <v>51129.33</v>
      </c>
      <c r="BA8" s="813">
        <v>0</v>
      </c>
      <c r="BB8" s="814">
        <v>23849.25</v>
      </c>
      <c r="BC8" s="814">
        <v>21068.760000000002</v>
      </c>
      <c r="BD8" s="814">
        <v>2319.9499999999998</v>
      </c>
      <c r="BE8" s="814">
        <v>10173.33</v>
      </c>
      <c r="BF8" s="814">
        <v>0</v>
      </c>
      <c r="BG8" s="814">
        <v>0</v>
      </c>
      <c r="BH8" s="814">
        <v>0</v>
      </c>
      <c r="BI8" s="814">
        <v>262.38</v>
      </c>
      <c r="BJ8" s="814">
        <v>410.22</v>
      </c>
      <c r="BK8" s="814">
        <v>698</v>
      </c>
      <c r="BL8" s="815">
        <v>58781.89</v>
      </c>
      <c r="BM8" s="814">
        <v>7282.24</v>
      </c>
      <c r="BN8" s="814">
        <v>4561.5</v>
      </c>
      <c r="BO8" s="814">
        <v>4948.0200000000004</v>
      </c>
      <c r="BP8" s="814">
        <v>0</v>
      </c>
      <c r="BQ8" s="814">
        <v>7491.4600000000009</v>
      </c>
      <c r="BR8" s="814">
        <v>50.24</v>
      </c>
      <c r="BS8" s="814">
        <v>0</v>
      </c>
      <c r="BT8" s="815">
        <v>24333.460000000003</v>
      </c>
      <c r="BU8" s="814">
        <v>0</v>
      </c>
      <c r="BV8" s="814">
        <v>24.79</v>
      </c>
      <c r="BW8" s="815">
        <v>24.79</v>
      </c>
      <c r="BX8" s="814">
        <v>2538.39</v>
      </c>
      <c r="BY8" s="814">
        <v>1077.1500000000001</v>
      </c>
      <c r="BZ8" s="814">
        <v>187.95</v>
      </c>
      <c r="CA8" s="813">
        <v>3803.49</v>
      </c>
      <c r="CB8" s="814">
        <v>416106.41000000003</v>
      </c>
      <c r="CC8" s="814">
        <v>0</v>
      </c>
      <c r="CD8" s="815">
        <v>416106.41000000003</v>
      </c>
      <c r="CE8" s="813">
        <v>4.67</v>
      </c>
      <c r="CF8" s="816">
        <v>874040.81</v>
      </c>
    </row>
    <row r="9" spans="1:84" ht="14.1" customHeight="1">
      <c r="A9" s="558" t="s">
        <v>114</v>
      </c>
      <c r="B9" s="814">
        <v>1897.79</v>
      </c>
      <c r="C9" s="814">
        <v>35.01</v>
      </c>
      <c r="D9" s="813">
        <v>1932.8</v>
      </c>
      <c r="E9" s="813">
        <v>2835.82</v>
      </c>
      <c r="F9" s="814">
        <v>12048.71</v>
      </c>
      <c r="G9" s="814">
        <v>499.13</v>
      </c>
      <c r="H9" s="814">
        <v>6680.49</v>
      </c>
      <c r="I9" s="814">
        <v>950.97</v>
      </c>
      <c r="J9" s="814">
        <v>28398.940000000002</v>
      </c>
      <c r="K9" s="814">
        <v>0</v>
      </c>
      <c r="L9" s="814">
        <v>3056.8</v>
      </c>
      <c r="M9" s="814">
        <v>2002.29</v>
      </c>
      <c r="N9" s="815">
        <v>53637.330000000009</v>
      </c>
      <c r="O9" s="868">
        <v>10762.44</v>
      </c>
      <c r="P9" s="868">
        <v>333.17</v>
      </c>
      <c r="Q9" s="868">
        <v>18558.980000000003</v>
      </c>
      <c r="R9" s="868">
        <v>24453.99</v>
      </c>
      <c r="S9" s="815">
        <v>54108.58</v>
      </c>
      <c r="T9" s="868">
        <v>20816.16</v>
      </c>
      <c r="U9" s="868">
        <v>7068</v>
      </c>
      <c r="V9" s="868">
        <v>0</v>
      </c>
      <c r="W9" s="813">
        <v>27884.16</v>
      </c>
      <c r="X9" s="814">
        <v>8451.08</v>
      </c>
      <c r="Y9" s="814">
        <v>3813.33</v>
      </c>
      <c r="Z9" s="814">
        <v>65.739999999999995</v>
      </c>
      <c r="AA9" s="814">
        <v>3666.0499999999997</v>
      </c>
      <c r="AB9" s="815">
        <v>15996.199999999999</v>
      </c>
      <c r="AC9" s="814">
        <v>2645.55</v>
      </c>
      <c r="AD9" s="814">
        <v>7721.32</v>
      </c>
      <c r="AE9" s="814">
        <v>303.77</v>
      </c>
      <c r="AF9" s="814">
        <v>12368.72</v>
      </c>
      <c r="AG9" s="814">
        <v>171.64</v>
      </c>
      <c r="AH9" s="814">
        <v>1239.3900000000001</v>
      </c>
      <c r="AI9" s="814">
        <v>223.66</v>
      </c>
      <c r="AJ9" s="814">
        <v>473.86</v>
      </c>
      <c r="AK9" s="815">
        <v>25147.91</v>
      </c>
      <c r="AL9" s="814">
        <v>1476.42</v>
      </c>
      <c r="AM9" s="814">
        <v>103.5</v>
      </c>
      <c r="AN9" s="814">
        <v>0</v>
      </c>
      <c r="AO9" s="814">
        <v>0</v>
      </c>
      <c r="AP9" s="815">
        <v>1579.92</v>
      </c>
      <c r="AQ9" s="814">
        <v>1366.23</v>
      </c>
      <c r="AR9" s="814">
        <v>155.4</v>
      </c>
      <c r="AS9" s="814">
        <v>161.32000000000002</v>
      </c>
      <c r="AT9" s="814">
        <v>2503.85</v>
      </c>
      <c r="AU9" s="814">
        <v>13.97</v>
      </c>
      <c r="AV9" s="815">
        <v>4200.7700000000004</v>
      </c>
      <c r="AW9" s="814">
        <v>0</v>
      </c>
      <c r="AX9" s="814">
        <v>1966.19</v>
      </c>
      <c r="AY9" s="814">
        <v>117.06</v>
      </c>
      <c r="AZ9" s="815">
        <v>2083.25</v>
      </c>
      <c r="BA9" s="813">
        <v>0</v>
      </c>
      <c r="BB9" s="814">
        <v>14233.36</v>
      </c>
      <c r="BC9" s="814">
        <v>9354.6</v>
      </c>
      <c r="BD9" s="814">
        <v>5447.74</v>
      </c>
      <c r="BE9" s="814">
        <v>6867.13</v>
      </c>
      <c r="BF9" s="814">
        <v>0</v>
      </c>
      <c r="BG9" s="814">
        <v>0</v>
      </c>
      <c r="BH9" s="814">
        <v>0</v>
      </c>
      <c r="BI9" s="814">
        <v>72.819999999999993</v>
      </c>
      <c r="BJ9" s="814">
        <v>196.18</v>
      </c>
      <c r="BK9" s="814">
        <v>659.31000000000006</v>
      </c>
      <c r="BL9" s="815">
        <v>36831.139999999992</v>
      </c>
      <c r="BM9" s="814">
        <v>3882.41</v>
      </c>
      <c r="BN9" s="814">
        <v>2523</v>
      </c>
      <c r="BO9" s="814">
        <v>9396.73</v>
      </c>
      <c r="BP9" s="814">
        <v>11.16</v>
      </c>
      <c r="BQ9" s="814">
        <v>6365.43</v>
      </c>
      <c r="BR9" s="814">
        <v>1168.25</v>
      </c>
      <c r="BS9" s="814">
        <v>0</v>
      </c>
      <c r="BT9" s="815">
        <v>23346.98</v>
      </c>
      <c r="BU9" s="814">
        <v>0</v>
      </c>
      <c r="BV9" s="814">
        <v>0</v>
      </c>
      <c r="BW9" s="815">
        <v>0</v>
      </c>
      <c r="BX9" s="814">
        <v>1452.36</v>
      </c>
      <c r="BY9" s="814">
        <v>608.91</v>
      </c>
      <c r="BZ9" s="814">
        <v>65</v>
      </c>
      <c r="CA9" s="813">
        <v>2126.27</v>
      </c>
      <c r="CB9" s="814">
        <v>289673.07</v>
      </c>
      <c r="CC9" s="814">
        <v>0</v>
      </c>
      <c r="CD9" s="815">
        <v>289673.07</v>
      </c>
      <c r="CE9" s="813">
        <v>23.24</v>
      </c>
      <c r="CF9" s="816">
        <v>541407.43999999994</v>
      </c>
    </row>
    <row r="10" spans="1:84" ht="14.1" customHeight="1">
      <c r="A10" s="558" t="s">
        <v>115</v>
      </c>
      <c r="B10" s="814">
        <v>583.27</v>
      </c>
      <c r="C10" s="814">
        <v>30.13</v>
      </c>
      <c r="D10" s="813">
        <v>613.4</v>
      </c>
      <c r="E10" s="813">
        <v>1884.81</v>
      </c>
      <c r="F10" s="814">
        <v>11684.16</v>
      </c>
      <c r="G10" s="814">
        <v>169.26</v>
      </c>
      <c r="H10" s="814">
        <v>5112.33</v>
      </c>
      <c r="I10" s="814">
        <v>112.5</v>
      </c>
      <c r="J10" s="814">
        <v>15581.16</v>
      </c>
      <c r="K10" s="814">
        <v>0</v>
      </c>
      <c r="L10" s="814">
        <v>3310.41</v>
      </c>
      <c r="M10" s="814">
        <v>1964.7000000000003</v>
      </c>
      <c r="N10" s="815">
        <v>37934.519999999997</v>
      </c>
      <c r="O10" s="868">
        <v>5190.0200000000004</v>
      </c>
      <c r="P10" s="868">
        <v>379.28</v>
      </c>
      <c r="Q10" s="868">
        <v>7847.06</v>
      </c>
      <c r="R10" s="868">
        <v>8136.31</v>
      </c>
      <c r="S10" s="815">
        <v>21552.670000000002</v>
      </c>
      <c r="T10" s="868">
        <v>8033.98</v>
      </c>
      <c r="U10" s="868">
        <v>6324</v>
      </c>
      <c r="V10" s="868">
        <v>0</v>
      </c>
      <c r="W10" s="813">
        <v>14357.98</v>
      </c>
      <c r="X10" s="814">
        <v>4624.4699999999993</v>
      </c>
      <c r="Y10" s="814">
        <v>521.24</v>
      </c>
      <c r="Z10" s="814">
        <v>36.08</v>
      </c>
      <c r="AA10" s="814">
        <v>2562.73</v>
      </c>
      <c r="AB10" s="815">
        <v>7744.5199999999986</v>
      </c>
      <c r="AC10" s="814">
        <v>1415.45</v>
      </c>
      <c r="AD10" s="814">
        <v>5776.69</v>
      </c>
      <c r="AE10" s="814">
        <v>197.15</v>
      </c>
      <c r="AF10" s="814">
        <v>6509.6500000000005</v>
      </c>
      <c r="AG10" s="814">
        <v>85.91</v>
      </c>
      <c r="AH10" s="814">
        <v>963.48</v>
      </c>
      <c r="AI10" s="814">
        <v>0</v>
      </c>
      <c r="AJ10" s="814">
        <v>196.43</v>
      </c>
      <c r="AK10" s="815">
        <v>15144.759999999998</v>
      </c>
      <c r="AL10" s="814">
        <v>1927.1</v>
      </c>
      <c r="AM10" s="814">
        <v>0</v>
      </c>
      <c r="AN10" s="814">
        <v>0</v>
      </c>
      <c r="AO10" s="814">
        <v>0</v>
      </c>
      <c r="AP10" s="815">
        <v>1927.1</v>
      </c>
      <c r="AQ10" s="814">
        <v>986.17000000000007</v>
      </c>
      <c r="AR10" s="814">
        <v>61.17</v>
      </c>
      <c r="AS10" s="814">
        <v>63.739999999999995</v>
      </c>
      <c r="AT10" s="814">
        <v>1878.64</v>
      </c>
      <c r="AU10" s="814">
        <v>0</v>
      </c>
      <c r="AV10" s="815">
        <v>2989.7200000000003</v>
      </c>
      <c r="AW10" s="814">
        <v>0</v>
      </c>
      <c r="AX10" s="814">
        <v>2478.9300000000003</v>
      </c>
      <c r="AY10" s="814">
        <v>0</v>
      </c>
      <c r="AZ10" s="815">
        <v>2478.9300000000003</v>
      </c>
      <c r="BA10" s="813">
        <v>0</v>
      </c>
      <c r="BB10" s="814">
        <v>7845.85</v>
      </c>
      <c r="BC10" s="814">
        <v>6618.85</v>
      </c>
      <c r="BD10" s="814">
        <v>2168.39</v>
      </c>
      <c r="BE10" s="814">
        <v>3998.89</v>
      </c>
      <c r="BF10" s="814">
        <v>0</v>
      </c>
      <c r="BG10" s="814">
        <v>0</v>
      </c>
      <c r="BH10" s="814">
        <v>0</v>
      </c>
      <c r="BI10" s="814">
        <v>0</v>
      </c>
      <c r="BJ10" s="814">
        <v>187.25</v>
      </c>
      <c r="BK10" s="814">
        <v>625.75</v>
      </c>
      <c r="BL10" s="815">
        <v>21444.98</v>
      </c>
      <c r="BM10" s="814">
        <v>1766.33</v>
      </c>
      <c r="BN10" s="814">
        <v>1436.5</v>
      </c>
      <c r="BO10" s="814">
        <v>269.39</v>
      </c>
      <c r="BP10" s="814">
        <v>0</v>
      </c>
      <c r="BQ10" s="814">
        <v>1194.2800000000002</v>
      </c>
      <c r="BR10" s="814">
        <v>320.39</v>
      </c>
      <c r="BS10" s="814">
        <v>0</v>
      </c>
      <c r="BT10" s="815">
        <v>4986.8900000000003</v>
      </c>
      <c r="BU10" s="814">
        <v>0</v>
      </c>
      <c r="BV10" s="814">
        <v>24.78</v>
      </c>
      <c r="BW10" s="815">
        <v>24.78</v>
      </c>
      <c r="BX10" s="814">
        <v>797.09</v>
      </c>
      <c r="BY10" s="814">
        <v>307.84000000000003</v>
      </c>
      <c r="BZ10" s="814">
        <v>57.56</v>
      </c>
      <c r="CA10" s="813">
        <v>1162.49</v>
      </c>
      <c r="CB10" s="814">
        <v>126835.75</v>
      </c>
      <c r="CC10" s="814">
        <v>0</v>
      </c>
      <c r="CD10" s="815">
        <v>126835.75</v>
      </c>
      <c r="CE10" s="813">
        <v>3.44</v>
      </c>
      <c r="CF10" s="816">
        <v>261086.74</v>
      </c>
    </row>
    <row r="11" spans="1:84" ht="14.1" customHeight="1">
      <c r="A11" s="558" t="s">
        <v>116</v>
      </c>
      <c r="B11" s="814">
        <v>0</v>
      </c>
      <c r="C11" s="814">
        <v>0</v>
      </c>
      <c r="D11" s="813">
        <v>0</v>
      </c>
      <c r="E11" s="813">
        <v>6470.63</v>
      </c>
      <c r="F11" s="814">
        <v>24415.759999999998</v>
      </c>
      <c r="G11" s="814">
        <v>654.96</v>
      </c>
      <c r="H11" s="814">
        <v>15582.3</v>
      </c>
      <c r="I11" s="814">
        <v>320.43</v>
      </c>
      <c r="J11" s="814">
        <v>50499.01</v>
      </c>
      <c r="K11" s="814">
        <v>9.8299999999999983</v>
      </c>
      <c r="L11" s="814">
        <v>7012.29</v>
      </c>
      <c r="M11" s="814">
        <v>4022.2099999999996</v>
      </c>
      <c r="N11" s="815">
        <v>102516.79</v>
      </c>
      <c r="O11" s="868">
        <v>19744.679999999997</v>
      </c>
      <c r="P11" s="868">
        <v>438.06</v>
      </c>
      <c r="Q11" s="868">
        <v>34544.42</v>
      </c>
      <c r="R11" s="868">
        <v>41291.980000000003</v>
      </c>
      <c r="S11" s="815">
        <v>96019.14</v>
      </c>
      <c r="T11" s="868">
        <v>33827.89</v>
      </c>
      <c r="U11" s="868">
        <v>16368</v>
      </c>
      <c r="V11" s="868">
        <v>0</v>
      </c>
      <c r="W11" s="813">
        <v>50195.89</v>
      </c>
      <c r="X11" s="814">
        <v>14359.3</v>
      </c>
      <c r="Y11" s="814">
        <v>2326.61</v>
      </c>
      <c r="Z11" s="814">
        <v>170.45</v>
      </c>
      <c r="AA11" s="814">
        <v>7560.7000000000007</v>
      </c>
      <c r="AB11" s="815">
        <v>24417.06</v>
      </c>
      <c r="AC11" s="814">
        <v>12095.34</v>
      </c>
      <c r="AD11" s="814">
        <v>17336.399999999998</v>
      </c>
      <c r="AE11" s="814">
        <v>1355.2</v>
      </c>
      <c r="AF11" s="814">
        <v>36560.49</v>
      </c>
      <c r="AG11" s="814">
        <v>416.57</v>
      </c>
      <c r="AH11" s="814">
        <v>2916.1600000000003</v>
      </c>
      <c r="AI11" s="814">
        <v>223.66</v>
      </c>
      <c r="AJ11" s="814">
        <v>2458.69</v>
      </c>
      <c r="AK11" s="815">
        <v>73362.510000000009</v>
      </c>
      <c r="AL11" s="814">
        <v>3489.31</v>
      </c>
      <c r="AM11" s="814">
        <v>70.34</v>
      </c>
      <c r="AN11" s="814">
        <v>388.75</v>
      </c>
      <c r="AO11" s="814">
        <v>0</v>
      </c>
      <c r="AP11" s="815">
        <v>3948.4</v>
      </c>
      <c r="AQ11" s="814">
        <v>6019.13</v>
      </c>
      <c r="AR11" s="814">
        <v>326.41000000000003</v>
      </c>
      <c r="AS11" s="814">
        <v>194.89</v>
      </c>
      <c r="AT11" s="814">
        <v>4315.58</v>
      </c>
      <c r="AU11" s="814">
        <v>532.5</v>
      </c>
      <c r="AV11" s="815">
        <v>11388.51</v>
      </c>
      <c r="AW11" s="814">
        <v>0</v>
      </c>
      <c r="AX11" s="814">
        <v>6756.28</v>
      </c>
      <c r="AY11" s="814">
        <v>0</v>
      </c>
      <c r="AZ11" s="815">
        <v>6756.28</v>
      </c>
      <c r="BA11" s="813">
        <v>0</v>
      </c>
      <c r="BB11" s="814">
        <v>39629.64</v>
      </c>
      <c r="BC11" s="814">
        <v>10670.689999999999</v>
      </c>
      <c r="BD11" s="814">
        <v>2082.06</v>
      </c>
      <c r="BE11" s="814">
        <v>15265.38</v>
      </c>
      <c r="BF11" s="814">
        <v>0</v>
      </c>
      <c r="BG11" s="814">
        <v>0</v>
      </c>
      <c r="BH11" s="814">
        <v>0</v>
      </c>
      <c r="BI11" s="814">
        <v>235.44</v>
      </c>
      <c r="BJ11" s="814">
        <v>320.39</v>
      </c>
      <c r="BK11" s="814">
        <v>757.59</v>
      </c>
      <c r="BL11" s="815">
        <v>68961.19</v>
      </c>
      <c r="BM11" s="814">
        <v>10771.099999999999</v>
      </c>
      <c r="BN11" s="814">
        <v>6314</v>
      </c>
      <c r="BO11" s="814">
        <v>9965.31</v>
      </c>
      <c r="BP11" s="814">
        <v>0</v>
      </c>
      <c r="BQ11" s="814">
        <v>7156.0499999999993</v>
      </c>
      <c r="BR11" s="814">
        <v>2283.56</v>
      </c>
      <c r="BS11" s="814">
        <v>0</v>
      </c>
      <c r="BT11" s="815">
        <v>36490.01999999999</v>
      </c>
      <c r="BU11" s="814">
        <v>3272</v>
      </c>
      <c r="BV11" s="814">
        <v>51.2</v>
      </c>
      <c r="BW11" s="815">
        <v>3323.2</v>
      </c>
      <c r="BX11" s="814">
        <v>3765.41</v>
      </c>
      <c r="BY11" s="814">
        <v>1465.32</v>
      </c>
      <c r="BZ11" s="814">
        <v>0</v>
      </c>
      <c r="CA11" s="813">
        <v>5230.7299999999996</v>
      </c>
      <c r="CB11" s="814">
        <v>564443.39</v>
      </c>
      <c r="CC11" s="814">
        <v>0</v>
      </c>
      <c r="CD11" s="815">
        <v>564443.39</v>
      </c>
      <c r="CE11" s="813">
        <v>401.26</v>
      </c>
      <c r="CF11" s="816">
        <v>1053925</v>
      </c>
    </row>
    <row r="12" spans="1:84" ht="14.1" customHeight="1">
      <c r="A12" s="558" t="s">
        <v>117</v>
      </c>
      <c r="B12" s="814">
        <v>11253.14</v>
      </c>
      <c r="C12" s="814">
        <v>228.71</v>
      </c>
      <c r="D12" s="813">
        <v>11481.849999999999</v>
      </c>
      <c r="E12" s="813">
        <v>25465.46</v>
      </c>
      <c r="F12" s="814">
        <v>78513.180000000008</v>
      </c>
      <c r="G12" s="814">
        <v>1249.94</v>
      </c>
      <c r="H12" s="814">
        <v>40926.67</v>
      </c>
      <c r="I12" s="814">
        <v>1595.83</v>
      </c>
      <c r="J12" s="814">
        <v>149577.15</v>
      </c>
      <c r="K12" s="814">
        <v>22.939999999999998</v>
      </c>
      <c r="L12" s="814">
        <v>16516.900000000001</v>
      </c>
      <c r="M12" s="814">
        <v>9837.6400000000012</v>
      </c>
      <c r="N12" s="815">
        <v>298240.25000000006</v>
      </c>
      <c r="O12" s="868">
        <v>66287.650000000009</v>
      </c>
      <c r="P12" s="868">
        <v>1959.31</v>
      </c>
      <c r="Q12" s="868">
        <v>125919.44</v>
      </c>
      <c r="R12" s="868">
        <v>162104.74</v>
      </c>
      <c r="S12" s="815">
        <v>356271.14</v>
      </c>
      <c r="T12" s="868">
        <v>124549.71</v>
      </c>
      <c r="U12" s="868">
        <v>42408</v>
      </c>
      <c r="V12" s="868">
        <v>0</v>
      </c>
      <c r="W12" s="813">
        <v>166957.71000000002</v>
      </c>
      <c r="X12" s="814">
        <v>45547.439999999995</v>
      </c>
      <c r="Y12" s="814">
        <v>8855.1200000000008</v>
      </c>
      <c r="Z12" s="814">
        <v>570.37</v>
      </c>
      <c r="AA12" s="814">
        <v>22437.510000000002</v>
      </c>
      <c r="AB12" s="815">
        <v>77410.44</v>
      </c>
      <c r="AC12" s="814">
        <v>21000.51</v>
      </c>
      <c r="AD12" s="814">
        <v>46305.45</v>
      </c>
      <c r="AE12" s="814">
        <v>2999.8</v>
      </c>
      <c r="AF12" s="814">
        <v>104340.84</v>
      </c>
      <c r="AG12" s="814">
        <v>1222.05</v>
      </c>
      <c r="AH12" s="814">
        <v>6925.25</v>
      </c>
      <c r="AI12" s="814">
        <v>670.98</v>
      </c>
      <c r="AJ12" s="814">
        <v>6149.64</v>
      </c>
      <c r="AK12" s="815">
        <v>189614.52</v>
      </c>
      <c r="AL12" s="814">
        <v>10683.65</v>
      </c>
      <c r="AM12" s="814">
        <v>1097</v>
      </c>
      <c r="AN12" s="814">
        <v>162.12999999999997</v>
      </c>
      <c r="AO12" s="814">
        <v>411</v>
      </c>
      <c r="AP12" s="815">
        <v>12353.779999999999</v>
      </c>
      <c r="AQ12" s="814">
        <v>5115.5</v>
      </c>
      <c r="AR12" s="814">
        <v>699.58</v>
      </c>
      <c r="AS12" s="814">
        <v>6432.1900000000005</v>
      </c>
      <c r="AT12" s="814">
        <v>5619.72</v>
      </c>
      <c r="AU12" s="814">
        <v>1112.0999999999999</v>
      </c>
      <c r="AV12" s="815">
        <v>18979.09</v>
      </c>
      <c r="AW12" s="814">
        <v>0</v>
      </c>
      <c r="AX12" s="814">
        <v>20596.96</v>
      </c>
      <c r="AY12" s="814">
        <v>262.3</v>
      </c>
      <c r="AZ12" s="815">
        <v>20859.259999999998</v>
      </c>
      <c r="BA12" s="813">
        <v>38000</v>
      </c>
      <c r="BB12" s="814">
        <v>119640.27</v>
      </c>
      <c r="BC12" s="814">
        <v>28837.599999999999</v>
      </c>
      <c r="BD12" s="814">
        <v>10591.44</v>
      </c>
      <c r="BE12" s="814">
        <v>43996.97</v>
      </c>
      <c r="BF12" s="814">
        <v>0</v>
      </c>
      <c r="BG12" s="814">
        <v>0</v>
      </c>
      <c r="BH12" s="814">
        <v>0</v>
      </c>
      <c r="BI12" s="814">
        <v>0</v>
      </c>
      <c r="BJ12" s="814">
        <v>700</v>
      </c>
      <c r="BK12" s="814">
        <v>1093.8200000000002</v>
      </c>
      <c r="BL12" s="815">
        <v>204860.1</v>
      </c>
      <c r="BM12" s="814">
        <v>36344.259999999995</v>
      </c>
      <c r="BN12" s="814">
        <v>21634</v>
      </c>
      <c r="BO12" s="814">
        <v>20086.989999999998</v>
      </c>
      <c r="BP12" s="814">
        <v>171.03</v>
      </c>
      <c r="BQ12" s="814">
        <v>35671.07</v>
      </c>
      <c r="BR12" s="814">
        <v>9650.9600000000028</v>
      </c>
      <c r="BS12" s="814">
        <v>0</v>
      </c>
      <c r="BT12" s="815">
        <v>123558.31000000001</v>
      </c>
      <c r="BU12" s="814">
        <v>8812</v>
      </c>
      <c r="BV12" s="814">
        <v>52.49</v>
      </c>
      <c r="BW12" s="815">
        <v>8864.49</v>
      </c>
      <c r="BX12" s="814">
        <v>12600.83</v>
      </c>
      <c r="BY12" s="814">
        <v>4429.3599999999997</v>
      </c>
      <c r="BZ12" s="814">
        <v>283.42</v>
      </c>
      <c r="CA12" s="813">
        <v>17313.609999999997</v>
      </c>
      <c r="CB12" s="814">
        <v>2047102.01</v>
      </c>
      <c r="CC12" s="814">
        <v>0</v>
      </c>
      <c r="CD12" s="815">
        <v>2047102.01</v>
      </c>
      <c r="CE12" s="813">
        <v>26.880000000000003</v>
      </c>
      <c r="CF12" s="816">
        <v>3617358.9000000004</v>
      </c>
    </row>
    <row r="13" spans="1:84" ht="14.1" customHeight="1">
      <c r="A13" s="558" t="s">
        <v>118</v>
      </c>
      <c r="B13" s="814">
        <v>4837.76</v>
      </c>
      <c r="C13" s="814">
        <v>124.35</v>
      </c>
      <c r="D13" s="813">
        <v>4962.1100000000006</v>
      </c>
      <c r="E13" s="813">
        <v>6797.67</v>
      </c>
      <c r="F13" s="814">
        <v>33931.58</v>
      </c>
      <c r="G13" s="814">
        <v>470.78000000000009</v>
      </c>
      <c r="H13" s="814">
        <v>15325.78</v>
      </c>
      <c r="I13" s="814">
        <v>909.1</v>
      </c>
      <c r="J13" s="814">
        <v>54205.38</v>
      </c>
      <c r="K13" s="814">
        <v>14.3</v>
      </c>
      <c r="L13" s="814">
        <v>10482.24</v>
      </c>
      <c r="M13" s="814">
        <v>5053.0499999999993</v>
      </c>
      <c r="N13" s="815">
        <v>120392.21</v>
      </c>
      <c r="O13" s="868">
        <v>20349.940000000002</v>
      </c>
      <c r="P13" s="868">
        <v>1616.15</v>
      </c>
      <c r="Q13" s="868">
        <v>39675.960000000006</v>
      </c>
      <c r="R13" s="868">
        <v>50554.89</v>
      </c>
      <c r="S13" s="815">
        <v>112196.94</v>
      </c>
      <c r="T13" s="868">
        <v>33344.47</v>
      </c>
      <c r="U13" s="868">
        <v>14709.73</v>
      </c>
      <c r="V13" s="868">
        <v>0</v>
      </c>
      <c r="W13" s="813">
        <v>48054.2</v>
      </c>
      <c r="X13" s="814">
        <v>13848.319999999998</v>
      </c>
      <c r="Y13" s="814">
        <v>2973.17</v>
      </c>
      <c r="Z13" s="814">
        <v>149.93</v>
      </c>
      <c r="AA13" s="814">
        <v>6797.76</v>
      </c>
      <c r="AB13" s="815">
        <v>23769.18</v>
      </c>
      <c r="AC13" s="814">
        <v>5578.69</v>
      </c>
      <c r="AD13" s="814">
        <v>15565.439999999999</v>
      </c>
      <c r="AE13" s="814">
        <v>710.25</v>
      </c>
      <c r="AF13" s="814">
        <v>28304.46</v>
      </c>
      <c r="AG13" s="814">
        <v>358.94</v>
      </c>
      <c r="AH13" s="814">
        <v>2129.9299999999998</v>
      </c>
      <c r="AI13" s="814">
        <v>223.66</v>
      </c>
      <c r="AJ13" s="814">
        <v>1134.8699999999999</v>
      </c>
      <c r="AK13" s="815">
        <v>54006.240000000005</v>
      </c>
      <c r="AL13" s="814">
        <v>2617.69</v>
      </c>
      <c r="AM13" s="814">
        <v>0</v>
      </c>
      <c r="AN13" s="814">
        <v>139.34</v>
      </c>
      <c r="AO13" s="814">
        <v>0</v>
      </c>
      <c r="AP13" s="815">
        <v>2757.03</v>
      </c>
      <c r="AQ13" s="814">
        <v>6798.07</v>
      </c>
      <c r="AR13" s="814">
        <v>661.02</v>
      </c>
      <c r="AS13" s="814">
        <v>1428.1799999999998</v>
      </c>
      <c r="AT13" s="814">
        <v>12960.97</v>
      </c>
      <c r="AU13" s="814">
        <v>0</v>
      </c>
      <c r="AV13" s="815">
        <v>21848.239999999998</v>
      </c>
      <c r="AW13" s="814">
        <v>0</v>
      </c>
      <c r="AX13" s="814">
        <v>7341.58</v>
      </c>
      <c r="AY13" s="814">
        <v>14.98</v>
      </c>
      <c r="AZ13" s="815">
        <v>7356.5599999999995</v>
      </c>
      <c r="BA13" s="813">
        <v>0</v>
      </c>
      <c r="BB13" s="814">
        <v>32859.18</v>
      </c>
      <c r="BC13" s="814">
        <v>56621.98</v>
      </c>
      <c r="BD13" s="814">
        <v>8391.32</v>
      </c>
      <c r="BE13" s="814">
        <v>15393.86</v>
      </c>
      <c r="BF13" s="814">
        <v>0</v>
      </c>
      <c r="BG13" s="814">
        <v>0</v>
      </c>
      <c r="BH13" s="814">
        <v>0</v>
      </c>
      <c r="BI13" s="814">
        <v>638.14</v>
      </c>
      <c r="BJ13" s="814">
        <v>700</v>
      </c>
      <c r="BK13" s="814">
        <v>1759.1000000000001</v>
      </c>
      <c r="BL13" s="815">
        <v>116363.58000000002</v>
      </c>
      <c r="BM13" s="814">
        <v>9680.5499999999993</v>
      </c>
      <c r="BN13" s="814">
        <v>6543.5</v>
      </c>
      <c r="BO13" s="814">
        <v>17291.68</v>
      </c>
      <c r="BP13" s="814">
        <v>6.52</v>
      </c>
      <c r="BQ13" s="814">
        <v>14915.72</v>
      </c>
      <c r="BR13" s="814">
        <v>2445.6800000000003</v>
      </c>
      <c r="BS13" s="814">
        <v>0</v>
      </c>
      <c r="BT13" s="815">
        <v>50883.649999999994</v>
      </c>
      <c r="BU13" s="814">
        <v>0</v>
      </c>
      <c r="BV13" s="814">
        <v>43.15</v>
      </c>
      <c r="BW13" s="815">
        <v>43.15</v>
      </c>
      <c r="BX13" s="814">
        <v>3312.29</v>
      </c>
      <c r="BY13" s="814">
        <v>1539.79</v>
      </c>
      <c r="BZ13" s="814">
        <v>196.34</v>
      </c>
      <c r="CA13" s="813">
        <v>5048.42</v>
      </c>
      <c r="CB13" s="814">
        <v>543880.02</v>
      </c>
      <c r="CC13" s="814">
        <v>30000</v>
      </c>
      <c r="CD13" s="815">
        <v>573880.02</v>
      </c>
      <c r="CE13" s="813">
        <v>1368.0200000000002</v>
      </c>
      <c r="CF13" s="816">
        <v>1149727.2200000002</v>
      </c>
    </row>
    <row r="14" spans="1:84" ht="14.1" customHeight="1">
      <c r="A14" s="558" t="s">
        <v>119</v>
      </c>
      <c r="B14" s="814">
        <v>0</v>
      </c>
      <c r="C14" s="814">
        <v>0</v>
      </c>
      <c r="D14" s="813">
        <v>0</v>
      </c>
      <c r="E14" s="813">
        <v>8601.4000000000015</v>
      </c>
      <c r="F14" s="814">
        <v>48209.900000000009</v>
      </c>
      <c r="G14" s="814">
        <v>1042.98</v>
      </c>
      <c r="H14" s="814">
        <v>22397.93</v>
      </c>
      <c r="I14" s="814">
        <v>479.25</v>
      </c>
      <c r="J14" s="814">
        <v>99664.760000000009</v>
      </c>
      <c r="K14" s="814">
        <v>0</v>
      </c>
      <c r="L14" s="814">
        <v>16225.98</v>
      </c>
      <c r="M14" s="814">
        <v>7022.3600000000006</v>
      </c>
      <c r="N14" s="815">
        <v>195043.16000000003</v>
      </c>
      <c r="O14" s="868">
        <v>34550.700000000004</v>
      </c>
      <c r="P14" s="868">
        <v>2068.61</v>
      </c>
      <c r="Q14" s="868">
        <v>58230.98</v>
      </c>
      <c r="R14" s="868">
        <v>73058.5</v>
      </c>
      <c r="S14" s="815">
        <v>167908.79</v>
      </c>
      <c r="T14" s="868">
        <v>69168.12</v>
      </c>
      <c r="U14" s="868">
        <v>14880</v>
      </c>
      <c r="V14" s="868">
        <v>15</v>
      </c>
      <c r="W14" s="813">
        <v>84063.12</v>
      </c>
      <c r="X14" s="814">
        <v>14871.679999999998</v>
      </c>
      <c r="Y14" s="814">
        <v>6671.37</v>
      </c>
      <c r="Z14" s="814">
        <v>230.66</v>
      </c>
      <c r="AA14" s="814">
        <v>9800.85</v>
      </c>
      <c r="AB14" s="815">
        <v>31574.559999999998</v>
      </c>
      <c r="AC14" s="814">
        <v>11416.44</v>
      </c>
      <c r="AD14" s="814">
        <v>19968.400000000001</v>
      </c>
      <c r="AE14" s="814">
        <v>1728.25</v>
      </c>
      <c r="AF14" s="814">
        <v>55946.299999999996</v>
      </c>
      <c r="AG14" s="814">
        <v>601.27</v>
      </c>
      <c r="AH14" s="814">
        <v>3913.0499999999997</v>
      </c>
      <c r="AI14" s="814">
        <v>0</v>
      </c>
      <c r="AJ14" s="814">
        <v>2810.96</v>
      </c>
      <c r="AK14" s="815">
        <v>96384.670000000013</v>
      </c>
      <c r="AL14" s="814">
        <v>2986.34</v>
      </c>
      <c r="AM14" s="814">
        <v>0</v>
      </c>
      <c r="AN14" s="814">
        <v>65.73</v>
      </c>
      <c r="AO14" s="814">
        <v>0</v>
      </c>
      <c r="AP14" s="815">
        <v>3052.07</v>
      </c>
      <c r="AQ14" s="814">
        <v>8429.77</v>
      </c>
      <c r="AR14" s="814">
        <v>738.45</v>
      </c>
      <c r="AS14" s="814">
        <v>1085.08</v>
      </c>
      <c r="AT14" s="814">
        <v>15612.310000000001</v>
      </c>
      <c r="AU14" s="814">
        <v>0</v>
      </c>
      <c r="AV14" s="815">
        <v>25865.61</v>
      </c>
      <c r="AW14" s="814">
        <v>0</v>
      </c>
      <c r="AX14" s="814">
        <v>19089.27</v>
      </c>
      <c r="AY14" s="814">
        <v>1293.6500000000001</v>
      </c>
      <c r="AZ14" s="815">
        <v>20382.920000000002</v>
      </c>
      <c r="BA14" s="813">
        <v>0</v>
      </c>
      <c r="BB14" s="814">
        <v>53582.02</v>
      </c>
      <c r="BC14" s="814">
        <v>77989.200000000012</v>
      </c>
      <c r="BD14" s="814">
        <v>26780.16</v>
      </c>
      <c r="BE14" s="814">
        <v>22952.87</v>
      </c>
      <c r="BF14" s="814">
        <v>0</v>
      </c>
      <c r="BG14" s="814">
        <v>8822.7999999999993</v>
      </c>
      <c r="BH14" s="814">
        <v>0</v>
      </c>
      <c r="BI14" s="814">
        <v>544.91</v>
      </c>
      <c r="BJ14" s="814">
        <v>700</v>
      </c>
      <c r="BK14" s="814">
        <v>847.55000000000007</v>
      </c>
      <c r="BL14" s="815">
        <v>192219.50999999998</v>
      </c>
      <c r="BM14" s="814">
        <v>10480.079999999998</v>
      </c>
      <c r="BN14" s="814">
        <v>10080</v>
      </c>
      <c r="BO14" s="814">
        <v>10240.6</v>
      </c>
      <c r="BP14" s="814">
        <v>0</v>
      </c>
      <c r="BQ14" s="814">
        <v>6033.69</v>
      </c>
      <c r="BR14" s="814">
        <v>624.17999999999995</v>
      </c>
      <c r="BS14" s="814">
        <v>0</v>
      </c>
      <c r="BT14" s="815">
        <v>37458.550000000003</v>
      </c>
      <c r="BU14" s="814">
        <v>0</v>
      </c>
      <c r="BV14" s="814">
        <v>34.1</v>
      </c>
      <c r="BW14" s="815">
        <v>34.1</v>
      </c>
      <c r="BX14" s="814">
        <v>5095.84</v>
      </c>
      <c r="BY14" s="814">
        <v>2287.2399999999998</v>
      </c>
      <c r="BZ14" s="814">
        <v>90.04</v>
      </c>
      <c r="CA14" s="813">
        <v>7473.12</v>
      </c>
      <c r="CB14" s="814">
        <v>811734.8</v>
      </c>
      <c r="CC14" s="814">
        <v>0</v>
      </c>
      <c r="CD14" s="815">
        <v>811734.8</v>
      </c>
      <c r="CE14" s="813">
        <v>703.92</v>
      </c>
      <c r="CF14" s="816">
        <v>1682500.3</v>
      </c>
    </row>
    <row r="15" spans="1:84" ht="14.1" customHeight="1">
      <c r="A15" s="558" t="s">
        <v>120</v>
      </c>
      <c r="B15" s="814">
        <v>10079.5</v>
      </c>
      <c r="C15" s="814">
        <v>104.43</v>
      </c>
      <c r="D15" s="813">
        <v>10183.93</v>
      </c>
      <c r="E15" s="813">
        <v>10968.03</v>
      </c>
      <c r="F15" s="814">
        <v>37762.829999999994</v>
      </c>
      <c r="G15" s="814">
        <v>675.85</v>
      </c>
      <c r="H15" s="814">
        <v>54159.360000000001</v>
      </c>
      <c r="I15" s="814">
        <v>3592.94</v>
      </c>
      <c r="J15" s="814">
        <v>43468.89</v>
      </c>
      <c r="K15" s="814">
        <v>0</v>
      </c>
      <c r="L15" s="814">
        <v>10342.699999999999</v>
      </c>
      <c r="M15" s="814">
        <v>6523.1100000000006</v>
      </c>
      <c r="N15" s="815">
        <v>156525.68</v>
      </c>
      <c r="O15" s="868">
        <v>40472.670000000006</v>
      </c>
      <c r="P15" s="868">
        <v>512.51</v>
      </c>
      <c r="Q15" s="868">
        <v>181484.16</v>
      </c>
      <c r="R15" s="868">
        <v>93721.24</v>
      </c>
      <c r="S15" s="815">
        <v>316190.58</v>
      </c>
      <c r="T15" s="868">
        <v>52842.41</v>
      </c>
      <c r="U15" s="868">
        <v>19716</v>
      </c>
      <c r="V15" s="868">
        <v>0</v>
      </c>
      <c r="W15" s="813">
        <v>72558.41</v>
      </c>
      <c r="X15" s="814">
        <v>21745.699999999997</v>
      </c>
      <c r="Y15" s="814">
        <v>4077.72</v>
      </c>
      <c r="Z15" s="814">
        <v>445.4</v>
      </c>
      <c r="AA15" s="814">
        <v>10349.299999999999</v>
      </c>
      <c r="AB15" s="815">
        <v>36618.119999999995</v>
      </c>
      <c r="AC15" s="814">
        <v>11912.62</v>
      </c>
      <c r="AD15" s="814">
        <v>26479.25</v>
      </c>
      <c r="AE15" s="814">
        <v>1520.58</v>
      </c>
      <c r="AF15" s="814">
        <v>50179.820000000007</v>
      </c>
      <c r="AG15" s="814">
        <v>535.35</v>
      </c>
      <c r="AH15" s="814">
        <v>3274.27</v>
      </c>
      <c r="AI15" s="814">
        <v>0</v>
      </c>
      <c r="AJ15" s="814">
        <v>2927.03</v>
      </c>
      <c r="AK15" s="815">
        <v>96828.920000000027</v>
      </c>
      <c r="AL15" s="814">
        <v>2340.91</v>
      </c>
      <c r="AM15" s="814">
        <v>0</v>
      </c>
      <c r="AN15" s="814">
        <v>293.39999999999998</v>
      </c>
      <c r="AO15" s="814">
        <v>150</v>
      </c>
      <c r="AP15" s="815">
        <v>2784.31</v>
      </c>
      <c r="AQ15" s="814">
        <v>3120.71</v>
      </c>
      <c r="AR15" s="814">
        <v>18189.07</v>
      </c>
      <c r="AS15" s="814">
        <v>293.99</v>
      </c>
      <c r="AT15" s="814">
        <v>1682.76</v>
      </c>
      <c r="AU15" s="814">
        <v>18862.839999999997</v>
      </c>
      <c r="AV15" s="815">
        <v>42149.369999999995</v>
      </c>
      <c r="AW15" s="814">
        <v>0</v>
      </c>
      <c r="AX15" s="814">
        <v>1485.37</v>
      </c>
      <c r="AY15" s="814">
        <v>17625</v>
      </c>
      <c r="AZ15" s="815">
        <v>19110.37</v>
      </c>
      <c r="BA15" s="813">
        <v>47500</v>
      </c>
      <c r="BB15" s="814">
        <v>50699.76</v>
      </c>
      <c r="BC15" s="814">
        <v>35434.639999999999</v>
      </c>
      <c r="BD15" s="814">
        <v>17343.78</v>
      </c>
      <c r="BE15" s="814">
        <v>24694.36</v>
      </c>
      <c r="BF15" s="814">
        <v>0</v>
      </c>
      <c r="BG15" s="814">
        <v>8000</v>
      </c>
      <c r="BH15" s="814">
        <v>242472.11</v>
      </c>
      <c r="BI15" s="814">
        <v>22768.68</v>
      </c>
      <c r="BJ15" s="814">
        <v>277.2</v>
      </c>
      <c r="BK15" s="814">
        <v>9367.93</v>
      </c>
      <c r="BL15" s="815">
        <v>411058.45999999996</v>
      </c>
      <c r="BM15" s="814">
        <v>12143.05</v>
      </c>
      <c r="BN15" s="814">
        <v>9000</v>
      </c>
      <c r="BO15" s="814">
        <v>5785.8200000000006</v>
      </c>
      <c r="BP15" s="814">
        <v>0</v>
      </c>
      <c r="BQ15" s="814">
        <v>6726.89</v>
      </c>
      <c r="BR15" s="814">
        <v>809.35</v>
      </c>
      <c r="BS15" s="814">
        <v>0</v>
      </c>
      <c r="BT15" s="815">
        <v>34465.11</v>
      </c>
      <c r="BU15" s="814">
        <v>0</v>
      </c>
      <c r="BV15" s="814">
        <v>33.6</v>
      </c>
      <c r="BW15" s="815">
        <v>33.6</v>
      </c>
      <c r="BX15" s="814">
        <v>5421.57</v>
      </c>
      <c r="BY15" s="814">
        <v>2191.0700000000002</v>
      </c>
      <c r="BZ15" s="814">
        <v>71.709999999999994</v>
      </c>
      <c r="CA15" s="813">
        <v>7684.3499999999995</v>
      </c>
      <c r="CB15" s="814">
        <v>1803061.51</v>
      </c>
      <c r="CC15" s="814">
        <v>0</v>
      </c>
      <c r="CD15" s="815">
        <v>1803061.51</v>
      </c>
      <c r="CE15" s="813">
        <v>11500</v>
      </c>
      <c r="CF15" s="816">
        <v>3079220.7500000005</v>
      </c>
    </row>
    <row r="16" spans="1:84" ht="14.1" customHeight="1">
      <c r="A16" s="558" t="s">
        <v>121</v>
      </c>
      <c r="B16" s="814">
        <v>0</v>
      </c>
      <c r="C16" s="814">
        <v>0</v>
      </c>
      <c r="D16" s="813">
        <v>0</v>
      </c>
      <c r="E16" s="813">
        <v>5126.1000000000004</v>
      </c>
      <c r="F16" s="814">
        <v>21016.549999999996</v>
      </c>
      <c r="G16" s="814">
        <v>626.74</v>
      </c>
      <c r="H16" s="814">
        <v>14272.89</v>
      </c>
      <c r="I16" s="814">
        <v>884.38</v>
      </c>
      <c r="J16" s="814">
        <v>62046.8</v>
      </c>
      <c r="K16" s="814">
        <v>5.27</v>
      </c>
      <c r="L16" s="814">
        <v>9773.06</v>
      </c>
      <c r="M16" s="814">
        <v>5262.61</v>
      </c>
      <c r="N16" s="815">
        <v>113888.29999999999</v>
      </c>
      <c r="O16" s="868">
        <v>31464.300000000003</v>
      </c>
      <c r="P16" s="868">
        <v>933.64</v>
      </c>
      <c r="Q16" s="868">
        <v>72471.37999999999</v>
      </c>
      <c r="R16" s="868">
        <v>73867.94</v>
      </c>
      <c r="S16" s="815">
        <v>178737.26</v>
      </c>
      <c r="T16" s="868">
        <v>37292.15</v>
      </c>
      <c r="U16" s="868">
        <v>11160</v>
      </c>
      <c r="V16" s="868">
        <v>0</v>
      </c>
      <c r="W16" s="813">
        <v>48452.15</v>
      </c>
      <c r="X16" s="814">
        <v>9958.85</v>
      </c>
      <c r="Y16" s="814">
        <v>1577.8200000000002</v>
      </c>
      <c r="Z16" s="814">
        <v>120</v>
      </c>
      <c r="AA16" s="814">
        <v>5684.3099999999995</v>
      </c>
      <c r="AB16" s="815">
        <v>17340.98</v>
      </c>
      <c r="AC16" s="814">
        <v>6296.91</v>
      </c>
      <c r="AD16" s="814">
        <v>11724.25</v>
      </c>
      <c r="AE16" s="814">
        <v>918.06</v>
      </c>
      <c r="AF16" s="814">
        <v>31898.54</v>
      </c>
      <c r="AG16" s="814">
        <v>392.88</v>
      </c>
      <c r="AH16" s="814">
        <v>2322.89</v>
      </c>
      <c r="AI16" s="814">
        <v>0</v>
      </c>
      <c r="AJ16" s="814">
        <v>1646.12</v>
      </c>
      <c r="AK16" s="815">
        <v>55199.65</v>
      </c>
      <c r="AL16" s="814">
        <v>4816.63</v>
      </c>
      <c r="AM16" s="814">
        <v>0</v>
      </c>
      <c r="AN16" s="814">
        <v>132.13</v>
      </c>
      <c r="AO16" s="814">
        <v>267.5</v>
      </c>
      <c r="AP16" s="815">
        <v>5216.26</v>
      </c>
      <c r="AQ16" s="814">
        <v>5231.03</v>
      </c>
      <c r="AR16" s="814">
        <v>1240.6300000000001</v>
      </c>
      <c r="AS16" s="814">
        <v>1822.75</v>
      </c>
      <c r="AT16" s="814">
        <v>6697.79</v>
      </c>
      <c r="AU16" s="814">
        <v>0</v>
      </c>
      <c r="AV16" s="815">
        <v>14992.2</v>
      </c>
      <c r="AW16" s="814">
        <v>0</v>
      </c>
      <c r="AX16" s="814">
        <v>10789.4</v>
      </c>
      <c r="AY16" s="814">
        <v>58.01</v>
      </c>
      <c r="AZ16" s="815">
        <v>10847.41</v>
      </c>
      <c r="BA16" s="813">
        <v>0</v>
      </c>
      <c r="BB16" s="814">
        <v>26137.5</v>
      </c>
      <c r="BC16" s="814">
        <v>63458.619999999995</v>
      </c>
      <c r="BD16" s="814">
        <v>28206.41</v>
      </c>
      <c r="BE16" s="814">
        <v>14102.79</v>
      </c>
      <c r="BF16" s="814">
        <v>0</v>
      </c>
      <c r="BG16" s="814">
        <v>4415.8599999999997</v>
      </c>
      <c r="BH16" s="814">
        <v>0</v>
      </c>
      <c r="BI16" s="814">
        <v>428.05</v>
      </c>
      <c r="BJ16" s="814">
        <v>700</v>
      </c>
      <c r="BK16" s="814">
        <v>743.98</v>
      </c>
      <c r="BL16" s="815">
        <v>138193.21</v>
      </c>
      <c r="BM16" s="814">
        <v>6537.93</v>
      </c>
      <c r="BN16" s="814">
        <v>5381</v>
      </c>
      <c r="BO16" s="814">
        <v>52920.98</v>
      </c>
      <c r="BP16" s="814">
        <v>0</v>
      </c>
      <c r="BQ16" s="814">
        <v>2570.16</v>
      </c>
      <c r="BR16" s="814">
        <v>494.70000000000005</v>
      </c>
      <c r="BS16" s="814">
        <v>0</v>
      </c>
      <c r="BT16" s="815">
        <v>67904.77</v>
      </c>
      <c r="BU16" s="814">
        <v>0</v>
      </c>
      <c r="BV16" s="814">
        <v>29.42</v>
      </c>
      <c r="BW16" s="815">
        <v>29.42</v>
      </c>
      <c r="BX16" s="814">
        <v>2651.02</v>
      </c>
      <c r="BY16" s="814">
        <v>1679.5</v>
      </c>
      <c r="BZ16" s="814">
        <v>207.29</v>
      </c>
      <c r="CA16" s="813">
        <v>4537.8100000000004</v>
      </c>
      <c r="CB16" s="814">
        <v>424282</v>
      </c>
      <c r="CC16" s="814">
        <v>0</v>
      </c>
      <c r="CD16" s="815">
        <v>424282</v>
      </c>
      <c r="CE16" s="813">
        <v>7.68</v>
      </c>
      <c r="CF16" s="816">
        <v>1084755.2</v>
      </c>
    </row>
    <row r="17" spans="1:84" ht="14.1" customHeight="1">
      <c r="A17" s="558" t="s">
        <v>122</v>
      </c>
      <c r="B17" s="814">
        <v>0</v>
      </c>
      <c r="C17" s="814">
        <v>0</v>
      </c>
      <c r="D17" s="813">
        <v>0</v>
      </c>
      <c r="E17" s="813">
        <v>8302.99</v>
      </c>
      <c r="F17" s="814">
        <v>19432.259999999998</v>
      </c>
      <c r="G17" s="814">
        <v>620.76</v>
      </c>
      <c r="H17" s="814">
        <v>9508.89</v>
      </c>
      <c r="I17" s="814">
        <v>302.25</v>
      </c>
      <c r="J17" s="814">
        <v>32136.969999999998</v>
      </c>
      <c r="K17" s="814">
        <v>0</v>
      </c>
      <c r="L17" s="814">
        <v>4938.8999999999996</v>
      </c>
      <c r="M17" s="814">
        <v>4645.09</v>
      </c>
      <c r="N17" s="815">
        <v>71585.119999999981</v>
      </c>
      <c r="O17" s="868">
        <v>15716.369999999997</v>
      </c>
      <c r="P17" s="868">
        <v>282.35000000000002</v>
      </c>
      <c r="Q17" s="868">
        <v>29812.139999999996</v>
      </c>
      <c r="R17" s="868">
        <v>37425.590000000004</v>
      </c>
      <c r="S17" s="815">
        <v>83236.45</v>
      </c>
      <c r="T17" s="868">
        <v>28326.11</v>
      </c>
      <c r="U17" s="868">
        <v>8928</v>
      </c>
      <c r="V17" s="868">
        <v>0</v>
      </c>
      <c r="W17" s="813">
        <v>37254.11</v>
      </c>
      <c r="X17" s="814">
        <v>9334.14</v>
      </c>
      <c r="Y17" s="814">
        <v>1720.21</v>
      </c>
      <c r="Z17" s="814">
        <v>132.13</v>
      </c>
      <c r="AA17" s="814">
        <v>6135.53</v>
      </c>
      <c r="AB17" s="815">
        <v>17322.009999999998</v>
      </c>
      <c r="AC17" s="814">
        <v>7423.46</v>
      </c>
      <c r="AD17" s="814">
        <v>17092.04</v>
      </c>
      <c r="AE17" s="814">
        <v>842.74</v>
      </c>
      <c r="AF17" s="814">
        <v>22507.05</v>
      </c>
      <c r="AG17" s="814">
        <v>299.92</v>
      </c>
      <c r="AH17" s="814">
        <v>2031.94</v>
      </c>
      <c r="AI17" s="814">
        <v>0</v>
      </c>
      <c r="AJ17" s="814">
        <v>695.27</v>
      </c>
      <c r="AK17" s="815">
        <v>50892.42</v>
      </c>
      <c r="AL17" s="814">
        <v>6929.77</v>
      </c>
      <c r="AM17" s="814">
        <v>0</v>
      </c>
      <c r="AN17" s="814">
        <v>401.18</v>
      </c>
      <c r="AO17" s="814">
        <v>0</v>
      </c>
      <c r="AP17" s="815">
        <v>7330.9500000000007</v>
      </c>
      <c r="AQ17" s="814">
        <v>958.88</v>
      </c>
      <c r="AR17" s="814">
        <v>182.71</v>
      </c>
      <c r="AS17" s="814">
        <v>759.2</v>
      </c>
      <c r="AT17" s="814">
        <v>1726.91</v>
      </c>
      <c r="AU17" s="814">
        <v>148.86000000000001</v>
      </c>
      <c r="AV17" s="815">
        <v>3776.56</v>
      </c>
      <c r="AW17" s="814">
        <v>0</v>
      </c>
      <c r="AX17" s="814">
        <v>1522.96</v>
      </c>
      <c r="AY17" s="814">
        <v>0</v>
      </c>
      <c r="AZ17" s="815">
        <v>1522.96</v>
      </c>
      <c r="BA17" s="813">
        <v>0</v>
      </c>
      <c r="BB17" s="814">
        <v>27014.46</v>
      </c>
      <c r="BC17" s="814">
        <v>15269.779999999999</v>
      </c>
      <c r="BD17" s="814">
        <v>3414.39</v>
      </c>
      <c r="BE17" s="814">
        <v>15876.84</v>
      </c>
      <c r="BF17" s="814">
        <v>0</v>
      </c>
      <c r="BG17" s="814">
        <v>0</v>
      </c>
      <c r="BH17" s="814">
        <v>0</v>
      </c>
      <c r="BI17" s="814">
        <v>297.43</v>
      </c>
      <c r="BJ17" s="814">
        <v>181.23</v>
      </c>
      <c r="BK17" s="814">
        <v>7306.36</v>
      </c>
      <c r="BL17" s="815">
        <v>69360.490000000005</v>
      </c>
      <c r="BM17" s="814">
        <v>5465.71</v>
      </c>
      <c r="BN17" s="814">
        <v>4806</v>
      </c>
      <c r="BO17" s="814">
        <v>1395.83</v>
      </c>
      <c r="BP17" s="814">
        <v>0</v>
      </c>
      <c r="BQ17" s="814">
        <v>4766.92</v>
      </c>
      <c r="BR17" s="814">
        <v>1424.39</v>
      </c>
      <c r="BS17" s="814">
        <v>0</v>
      </c>
      <c r="BT17" s="815">
        <v>17858.849999999999</v>
      </c>
      <c r="BU17" s="814">
        <v>0</v>
      </c>
      <c r="BV17" s="814">
        <v>45.33</v>
      </c>
      <c r="BW17" s="815">
        <v>45.33</v>
      </c>
      <c r="BX17" s="814">
        <v>2919</v>
      </c>
      <c r="BY17" s="814">
        <v>1023.51</v>
      </c>
      <c r="BZ17" s="814">
        <v>122.03</v>
      </c>
      <c r="CA17" s="813">
        <v>4064.5400000000004</v>
      </c>
      <c r="CB17" s="814">
        <v>1185493.32</v>
      </c>
      <c r="CC17" s="814">
        <v>0</v>
      </c>
      <c r="CD17" s="815">
        <v>1185493.32</v>
      </c>
      <c r="CE17" s="813">
        <v>3.82</v>
      </c>
      <c r="CF17" s="816">
        <v>1558049.9200000002</v>
      </c>
    </row>
    <row r="18" spans="1:84" ht="14.1" customHeight="1">
      <c r="A18" s="558" t="s">
        <v>123</v>
      </c>
      <c r="B18" s="814">
        <v>11997.28</v>
      </c>
      <c r="C18" s="814">
        <v>242.95</v>
      </c>
      <c r="D18" s="813">
        <v>12240.230000000001</v>
      </c>
      <c r="E18" s="813">
        <v>44491.56</v>
      </c>
      <c r="F18" s="814">
        <v>100239.45</v>
      </c>
      <c r="G18" s="814">
        <v>2637.75</v>
      </c>
      <c r="H18" s="814">
        <v>48749.09</v>
      </c>
      <c r="I18" s="814">
        <v>136.88</v>
      </c>
      <c r="J18" s="814">
        <v>275471.49</v>
      </c>
      <c r="K18" s="814">
        <v>59.5</v>
      </c>
      <c r="L18" s="814">
        <v>22466.100000000002</v>
      </c>
      <c r="M18" s="814">
        <v>12134.919999999998</v>
      </c>
      <c r="N18" s="815">
        <v>461895.17999999993</v>
      </c>
      <c r="O18" s="868">
        <v>63221.799999999996</v>
      </c>
      <c r="P18" s="868">
        <v>1570.5</v>
      </c>
      <c r="Q18" s="868">
        <v>161904.23000000001</v>
      </c>
      <c r="R18" s="868">
        <v>202086.9</v>
      </c>
      <c r="S18" s="815">
        <v>428783.43</v>
      </c>
      <c r="T18" s="868">
        <v>161220.57</v>
      </c>
      <c r="U18" s="868">
        <v>41403.599999999999</v>
      </c>
      <c r="V18" s="868">
        <v>50</v>
      </c>
      <c r="W18" s="813">
        <v>202674.17</v>
      </c>
      <c r="X18" s="814">
        <v>60035.03</v>
      </c>
      <c r="Y18" s="814">
        <v>25536.739999999998</v>
      </c>
      <c r="Z18" s="814">
        <v>764.65</v>
      </c>
      <c r="AA18" s="814">
        <v>29664</v>
      </c>
      <c r="AB18" s="815">
        <v>116000.41999999998</v>
      </c>
      <c r="AC18" s="814">
        <v>16151.36</v>
      </c>
      <c r="AD18" s="814">
        <v>47337.35</v>
      </c>
      <c r="AE18" s="814">
        <v>2358.6999999999998</v>
      </c>
      <c r="AF18" s="814">
        <v>102419.06999999999</v>
      </c>
      <c r="AG18" s="814">
        <v>1330.11</v>
      </c>
      <c r="AH18" s="814">
        <v>5909.34</v>
      </c>
      <c r="AI18" s="814">
        <v>278.57</v>
      </c>
      <c r="AJ18" s="814">
        <v>5242.3599999999997</v>
      </c>
      <c r="AK18" s="815">
        <v>181026.85999999996</v>
      </c>
      <c r="AL18" s="814">
        <v>11330.62</v>
      </c>
      <c r="AM18" s="814">
        <v>0</v>
      </c>
      <c r="AN18" s="814">
        <v>358.25</v>
      </c>
      <c r="AO18" s="814">
        <v>954.12</v>
      </c>
      <c r="AP18" s="815">
        <v>12642.990000000002</v>
      </c>
      <c r="AQ18" s="814">
        <v>924.29</v>
      </c>
      <c r="AR18" s="814">
        <v>166.24</v>
      </c>
      <c r="AS18" s="814">
        <v>245.98000000000002</v>
      </c>
      <c r="AT18" s="814">
        <v>2390.71</v>
      </c>
      <c r="AU18" s="814">
        <v>176.74</v>
      </c>
      <c r="AV18" s="815">
        <v>3903.96</v>
      </c>
      <c r="AW18" s="814">
        <v>0</v>
      </c>
      <c r="AX18" s="814">
        <v>30914.22</v>
      </c>
      <c r="AY18" s="814">
        <v>1256.23</v>
      </c>
      <c r="AZ18" s="815">
        <v>32170.45</v>
      </c>
      <c r="BA18" s="813">
        <v>126894</v>
      </c>
      <c r="BB18" s="814">
        <v>152040.04</v>
      </c>
      <c r="BC18" s="814">
        <v>16830.21</v>
      </c>
      <c r="BD18" s="814">
        <v>2901.14</v>
      </c>
      <c r="BE18" s="814">
        <v>46165.57</v>
      </c>
      <c r="BF18" s="814">
        <v>50</v>
      </c>
      <c r="BG18" s="814">
        <v>6624.38</v>
      </c>
      <c r="BH18" s="814">
        <v>0</v>
      </c>
      <c r="BI18" s="814">
        <v>82.98</v>
      </c>
      <c r="BJ18" s="814">
        <v>324.92</v>
      </c>
      <c r="BK18" s="814">
        <v>1119.19</v>
      </c>
      <c r="BL18" s="815">
        <v>226138.43000000005</v>
      </c>
      <c r="BM18" s="814">
        <v>52986.239999999998</v>
      </c>
      <c r="BN18" s="814">
        <v>27009</v>
      </c>
      <c r="BO18" s="814">
        <v>61251.85</v>
      </c>
      <c r="BP18" s="814">
        <v>176.15</v>
      </c>
      <c r="BQ18" s="814">
        <v>73089.209999999977</v>
      </c>
      <c r="BR18" s="814">
        <v>20753.189999999995</v>
      </c>
      <c r="BS18" s="814">
        <v>240</v>
      </c>
      <c r="BT18" s="815">
        <v>235505.63999999996</v>
      </c>
      <c r="BU18" s="814">
        <v>29837.38</v>
      </c>
      <c r="BV18" s="814">
        <v>86.2</v>
      </c>
      <c r="BW18" s="815">
        <v>29923.58</v>
      </c>
      <c r="BX18" s="814">
        <v>16892.68</v>
      </c>
      <c r="BY18" s="814">
        <v>5435.54</v>
      </c>
      <c r="BZ18" s="814">
        <v>0</v>
      </c>
      <c r="CA18" s="813">
        <v>22328.22</v>
      </c>
      <c r="CB18" s="814">
        <v>2543057.42</v>
      </c>
      <c r="CC18" s="814">
        <v>0</v>
      </c>
      <c r="CD18" s="815">
        <v>2543057.42</v>
      </c>
      <c r="CE18" s="813">
        <v>998.64</v>
      </c>
      <c r="CF18" s="816">
        <v>4680675.1799999988</v>
      </c>
    </row>
    <row r="19" spans="1:84" ht="14.1" customHeight="1">
      <c r="A19" s="558" t="s">
        <v>124</v>
      </c>
      <c r="B19" s="814">
        <v>0</v>
      </c>
      <c r="C19" s="814">
        <v>0</v>
      </c>
      <c r="D19" s="813">
        <v>0</v>
      </c>
      <c r="E19" s="813">
        <v>11097.76</v>
      </c>
      <c r="F19" s="814">
        <v>48463.35</v>
      </c>
      <c r="G19" s="814">
        <v>1548.6799999999998</v>
      </c>
      <c r="H19" s="814">
        <v>32284.38</v>
      </c>
      <c r="I19" s="814">
        <v>1289.3800000000001</v>
      </c>
      <c r="J19" s="814">
        <v>190886.14</v>
      </c>
      <c r="K19" s="814">
        <v>81.3</v>
      </c>
      <c r="L19" s="814">
        <v>15214.619999999999</v>
      </c>
      <c r="M19" s="814">
        <v>8200.41</v>
      </c>
      <c r="N19" s="815">
        <v>297968.26</v>
      </c>
      <c r="O19" s="868">
        <v>37118.359999999993</v>
      </c>
      <c r="P19" s="868">
        <v>4684.3500000000004</v>
      </c>
      <c r="Q19" s="868">
        <v>78673.350000000006</v>
      </c>
      <c r="R19" s="868">
        <v>96821.079999999987</v>
      </c>
      <c r="S19" s="815">
        <v>217297.13999999998</v>
      </c>
      <c r="T19" s="868">
        <v>86851.510000000009</v>
      </c>
      <c r="U19" s="868">
        <v>20088</v>
      </c>
      <c r="V19" s="868">
        <v>0</v>
      </c>
      <c r="W19" s="813">
        <v>106939.51000000001</v>
      </c>
      <c r="X19" s="814">
        <v>21131.170000000002</v>
      </c>
      <c r="Y19" s="814">
        <v>3702.23</v>
      </c>
      <c r="Z19" s="814">
        <v>151.43</v>
      </c>
      <c r="AA19" s="814">
        <v>11267.919999999998</v>
      </c>
      <c r="AB19" s="815">
        <v>36252.75</v>
      </c>
      <c r="AC19" s="814">
        <v>11562.59</v>
      </c>
      <c r="AD19" s="814">
        <v>25061.41</v>
      </c>
      <c r="AE19" s="814">
        <v>1404.57</v>
      </c>
      <c r="AF19" s="814">
        <v>49077.49</v>
      </c>
      <c r="AG19" s="814">
        <v>657.71</v>
      </c>
      <c r="AH19" s="814">
        <v>3259.43</v>
      </c>
      <c r="AI19" s="814">
        <v>485.81999999999994</v>
      </c>
      <c r="AJ19" s="814">
        <v>1316.26</v>
      </c>
      <c r="AK19" s="815">
        <v>92825.279999999999</v>
      </c>
      <c r="AL19" s="814">
        <v>8251.9599999999991</v>
      </c>
      <c r="AM19" s="814">
        <v>0</v>
      </c>
      <c r="AN19" s="814">
        <v>630.91999999999996</v>
      </c>
      <c r="AO19" s="814">
        <v>0</v>
      </c>
      <c r="AP19" s="815">
        <v>8882.8799999999992</v>
      </c>
      <c r="AQ19" s="814">
        <v>10445.759999999998</v>
      </c>
      <c r="AR19" s="814">
        <v>1721.4900000000002</v>
      </c>
      <c r="AS19" s="814">
        <v>2994.75</v>
      </c>
      <c r="AT19" s="814">
        <v>24247.56</v>
      </c>
      <c r="AU19" s="814">
        <v>0</v>
      </c>
      <c r="AV19" s="815">
        <v>39409.56</v>
      </c>
      <c r="AW19" s="814">
        <v>42127.43</v>
      </c>
      <c r="AX19" s="814">
        <v>23410.89</v>
      </c>
      <c r="AY19" s="814">
        <v>25987.22</v>
      </c>
      <c r="AZ19" s="815">
        <v>91525.540000000008</v>
      </c>
      <c r="BA19" s="813">
        <v>0</v>
      </c>
      <c r="BB19" s="814">
        <v>60643.26</v>
      </c>
      <c r="BC19" s="814">
        <v>112446.59</v>
      </c>
      <c r="BD19" s="814">
        <v>13477.92</v>
      </c>
      <c r="BE19" s="814">
        <v>24371.52</v>
      </c>
      <c r="BF19" s="814">
        <v>0</v>
      </c>
      <c r="BG19" s="814">
        <v>0</v>
      </c>
      <c r="BH19" s="814">
        <v>0</v>
      </c>
      <c r="BI19" s="814">
        <v>985.68000000000006</v>
      </c>
      <c r="BJ19" s="814">
        <v>700</v>
      </c>
      <c r="BK19" s="814">
        <v>2864.1499999999996</v>
      </c>
      <c r="BL19" s="815">
        <v>215489.12</v>
      </c>
      <c r="BM19" s="814">
        <v>18040.019999999997</v>
      </c>
      <c r="BN19" s="814">
        <v>12092</v>
      </c>
      <c r="BO19" s="814">
        <v>7258.55</v>
      </c>
      <c r="BP19" s="814">
        <v>29.64</v>
      </c>
      <c r="BQ19" s="814">
        <v>13745.61</v>
      </c>
      <c r="BR19" s="814">
        <v>2752.52</v>
      </c>
      <c r="BS19" s="814">
        <v>0</v>
      </c>
      <c r="BT19" s="815">
        <v>53918.34</v>
      </c>
      <c r="BU19" s="814">
        <v>0</v>
      </c>
      <c r="BV19" s="814">
        <v>51.97</v>
      </c>
      <c r="BW19" s="815">
        <v>51.97</v>
      </c>
      <c r="BX19" s="814">
        <v>5967.14</v>
      </c>
      <c r="BY19" s="814">
        <v>2811.2700000000004</v>
      </c>
      <c r="BZ19" s="814">
        <v>243.9</v>
      </c>
      <c r="CA19" s="813">
        <v>9022.31</v>
      </c>
      <c r="CB19" s="814">
        <v>973822.29999999993</v>
      </c>
      <c r="CC19" s="814">
        <v>0</v>
      </c>
      <c r="CD19" s="815">
        <v>973822.29999999993</v>
      </c>
      <c r="CE19" s="813">
        <v>1633.5800000000002</v>
      </c>
      <c r="CF19" s="816">
        <v>2156136.3000000003</v>
      </c>
    </row>
    <row r="20" spans="1:84" ht="17.25" customHeight="1">
      <c r="A20" s="630" t="s">
        <v>4</v>
      </c>
      <c r="B20" s="818">
        <v>72001.570000000007</v>
      </c>
      <c r="C20" s="818">
        <v>5777.5600000000013</v>
      </c>
      <c r="D20" s="819">
        <v>77779.13</v>
      </c>
      <c r="E20" s="819">
        <v>246290.43000000002</v>
      </c>
      <c r="F20" s="818">
        <v>768739.8899999999</v>
      </c>
      <c r="G20" s="818">
        <v>17883.919999999998</v>
      </c>
      <c r="H20" s="818">
        <v>448740.88</v>
      </c>
      <c r="I20" s="818">
        <v>21536.630000000005</v>
      </c>
      <c r="J20" s="818">
        <v>1853487.1099999999</v>
      </c>
      <c r="K20" s="818">
        <v>254.84999999999997</v>
      </c>
      <c r="L20" s="818">
        <v>188050.27</v>
      </c>
      <c r="M20" s="818">
        <v>109756.81</v>
      </c>
      <c r="N20" s="819">
        <v>3408450.3600000003</v>
      </c>
      <c r="O20" s="818">
        <v>639569.56000000006</v>
      </c>
      <c r="P20" s="818">
        <v>22952.309999999998</v>
      </c>
      <c r="Q20" s="818">
        <v>1414118.2</v>
      </c>
      <c r="R20" s="818">
        <v>1532380.5200000003</v>
      </c>
      <c r="S20" s="819">
        <v>3609020.5900000008</v>
      </c>
      <c r="T20" s="818">
        <v>1147777.25</v>
      </c>
      <c r="U20" s="818">
        <v>354085.32999999996</v>
      </c>
      <c r="V20" s="818">
        <v>65</v>
      </c>
      <c r="W20" s="817">
        <v>1501927.58</v>
      </c>
      <c r="X20" s="818">
        <v>391976.94</v>
      </c>
      <c r="Y20" s="818">
        <v>102049.64</v>
      </c>
      <c r="Z20" s="818">
        <v>5088.5699999999988</v>
      </c>
      <c r="AA20" s="818">
        <v>204569.51</v>
      </c>
      <c r="AB20" s="819">
        <v>703684.66000000015</v>
      </c>
      <c r="AC20" s="818">
        <v>192519.71999999994</v>
      </c>
      <c r="AD20" s="818">
        <v>419659.72</v>
      </c>
      <c r="AE20" s="818">
        <v>28443.140000000003</v>
      </c>
      <c r="AF20" s="818">
        <v>939787.1</v>
      </c>
      <c r="AG20" s="818">
        <v>11162.329999999998</v>
      </c>
      <c r="AH20" s="818">
        <v>62088.610000000008</v>
      </c>
      <c r="AI20" s="818">
        <v>12295.579999999998</v>
      </c>
      <c r="AJ20" s="818">
        <v>48547.97</v>
      </c>
      <c r="AK20" s="819">
        <v>1714504.1699999995</v>
      </c>
      <c r="AL20" s="818">
        <v>93095.040000000008</v>
      </c>
      <c r="AM20" s="818">
        <v>16242.539999999999</v>
      </c>
      <c r="AN20" s="818">
        <v>7467.05</v>
      </c>
      <c r="AO20" s="818">
        <v>5563.95</v>
      </c>
      <c r="AP20" s="819">
        <v>122368.58</v>
      </c>
      <c r="AQ20" s="818">
        <v>110830.35</v>
      </c>
      <c r="AR20" s="818">
        <v>27582.120000000003</v>
      </c>
      <c r="AS20" s="818">
        <v>21137.83</v>
      </c>
      <c r="AT20" s="818">
        <v>134553.49</v>
      </c>
      <c r="AU20" s="818">
        <v>27082.92</v>
      </c>
      <c r="AV20" s="819">
        <v>321186.71000000002</v>
      </c>
      <c r="AW20" s="818">
        <v>73345</v>
      </c>
      <c r="AX20" s="818">
        <v>191599.91999999998</v>
      </c>
      <c r="AY20" s="818">
        <v>60906.990000000005</v>
      </c>
      <c r="AZ20" s="819">
        <v>325851.91000000003</v>
      </c>
      <c r="BA20" s="817">
        <v>361695.52</v>
      </c>
      <c r="BB20" s="818">
        <v>1050833.3</v>
      </c>
      <c r="BC20" s="818">
        <v>668724.71</v>
      </c>
      <c r="BD20" s="818">
        <v>191975.92000000004</v>
      </c>
      <c r="BE20" s="818">
        <v>393848.07</v>
      </c>
      <c r="BF20" s="818">
        <v>200050</v>
      </c>
      <c r="BG20" s="818">
        <v>27866.52</v>
      </c>
      <c r="BH20" s="818">
        <v>242472.11</v>
      </c>
      <c r="BI20" s="818">
        <v>27434.62</v>
      </c>
      <c r="BJ20" s="818">
        <v>7497.3899999999994</v>
      </c>
      <c r="BK20" s="818">
        <v>42461.919999999998</v>
      </c>
      <c r="BL20" s="819">
        <v>2853164.56</v>
      </c>
      <c r="BM20" s="818">
        <v>307895.87999999995</v>
      </c>
      <c r="BN20" s="818">
        <v>192242</v>
      </c>
      <c r="BO20" s="818">
        <v>344201.94</v>
      </c>
      <c r="BP20" s="818">
        <v>4401.7300000000005</v>
      </c>
      <c r="BQ20" s="818">
        <v>376451.28999999986</v>
      </c>
      <c r="BR20" s="818">
        <v>105647.25000000001</v>
      </c>
      <c r="BS20" s="818">
        <v>240</v>
      </c>
      <c r="BT20" s="819">
        <v>1331080.0900000001</v>
      </c>
      <c r="BU20" s="818">
        <v>93228.88</v>
      </c>
      <c r="BV20" s="818">
        <v>758.32</v>
      </c>
      <c r="BW20" s="819">
        <v>93987.200000000012</v>
      </c>
      <c r="BX20" s="818">
        <v>110620.97000000002</v>
      </c>
      <c r="BY20" s="818">
        <v>42523.180000000008</v>
      </c>
      <c r="BZ20" s="818">
        <v>2475.3900000000003</v>
      </c>
      <c r="CA20" s="817">
        <v>155619.53999999998</v>
      </c>
      <c r="CB20" s="818">
        <v>19432169.030000001</v>
      </c>
      <c r="CC20" s="818">
        <v>30000</v>
      </c>
      <c r="CD20" s="819">
        <v>19462169.030000001</v>
      </c>
      <c r="CE20" s="819">
        <v>18902.27</v>
      </c>
      <c r="CF20" s="819">
        <v>36307682.330000006</v>
      </c>
    </row>
    <row r="21" spans="1:84" s="217" customFormat="1" ht="12.75">
      <c r="A21" s="620" t="s">
        <v>70</v>
      </c>
      <c r="B21" s="219"/>
      <c r="C21" s="219"/>
      <c r="D21" s="222"/>
      <c r="E21" s="222"/>
      <c r="F21" s="219"/>
      <c r="G21" s="219"/>
      <c r="H21" s="219"/>
      <c r="I21" s="219"/>
      <c r="J21" s="219"/>
      <c r="K21" s="219"/>
      <c r="L21" s="219"/>
      <c r="M21" s="219"/>
      <c r="N21" s="222"/>
      <c r="O21" s="172"/>
      <c r="P21" s="172"/>
      <c r="Q21" s="172"/>
      <c r="R21" s="172"/>
      <c r="S21" s="172"/>
      <c r="T21" s="172"/>
      <c r="U21" s="172"/>
      <c r="V21" s="172"/>
      <c r="W21" s="223"/>
      <c r="X21" s="223"/>
      <c r="Y21" s="223"/>
      <c r="Z21" s="223"/>
      <c r="AA21" s="223"/>
      <c r="AB21" s="172"/>
      <c r="AC21" s="172"/>
      <c r="AD21" s="172"/>
      <c r="AE21" s="172"/>
      <c r="AF21" s="172"/>
      <c r="AG21" s="172"/>
      <c r="AH21" s="172"/>
      <c r="AI21" s="219"/>
      <c r="AJ21" s="221"/>
      <c r="AK21" s="224"/>
      <c r="AL21" s="224"/>
      <c r="AM21" s="224"/>
      <c r="AN21" s="224"/>
      <c r="AO21" s="224"/>
      <c r="AP21" s="224"/>
      <c r="AQ21" s="172"/>
      <c r="AR21" s="172"/>
      <c r="AS21" s="223"/>
      <c r="AT21" s="219"/>
      <c r="AU21" s="219"/>
      <c r="AV21" s="223"/>
      <c r="AW21" s="223"/>
      <c r="AX21" s="223"/>
      <c r="AY21" s="223"/>
      <c r="AZ21" s="223"/>
      <c r="BA21" s="172"/>
      <c r="BB21" s="223"/>
      <c r="BC21" s="223"/>
      <c r="BD21" s="223"/>
      <c r="BE21" s="223"/>
      <c r="BF21" s="223"/>
      <c r="BG21" s="223"/>
      <c r="BH21" s="219"/>
      <c r="BI21" s="223"/>
      <c r="BJ21" s="223"/>
      <c r="BK21" s="223"/>
      <c r="BL21" s="224"/>
      <c r="BM21" s="172"/>
      <c r="BN21" s="172"/>
      <c r="BO21" s="172"/>
      <c r="BP21" s="172"/>
      <c r="BQ21" s="172"/>
      <c r="BR21" s="172"/>
      <c r="BS21" s="219"/>
      <c r="BT21" s="223"/>
      <c r="BU21" s="219"/>
      <c r="BV21" s="219"/>
      <c r="BW21" s="223"/>
      <c r="BX21" s="219"/>
      <c r="BY21" s="219"/>
      <c r="BZ21" s="219"/>
      <c r="CA21" s="172"/>
      <c r="CB21" s="219"/>
      <c r="CC21" s="225"/>
      <c r="CD21" s="221"/>
      <c r="CE21" s="223"/>
      <c r="CF21" s="416"/>
    </row>
    <row r="22" spans="1:84" s="217" customFormat="1" ht="11.25" customHeight="1">
      <c r="A22" s="1243" t="s">
        <v>262</v>
      </c>
      <c r="N22" s="222"/>
      <c r="R22" s="172"/>
      <c r="S22" s="172"/>
      <c r="T22" s="172"/>
      <c r="U22" s="172"/>
      <c r="V22" s="172"/>
      <c r="W22" s="223"/>
      <c r="X22" s="223"/>
      <c r="Y22" s="223"/>
      <c r="Z22" s="223"/>
      <c r="AA22" s="223"/>
      <c r="AB22" s="172"/>
      <c r="AI22" s="219"/>
      <c r="AJ22" s="221"/>
      <c r="AK22" s="224"/>
      <c r="AL22" s="224"/>
      <c r="AM22" s="224"/>
      <c r="AN22" s="224"/>
      <c r="AO22" s="224"/>
      <c r="AP22" s="224"/>
      <c r="AS22" s="223"/>
      <c r="AT22" s="219"/>
      <c r="AU22" s="219"/>
      <c r="AV22" s="223"/>
      <c r="AW22" s="223"/>
      <c r="AX22" s="223"/>
      <c r="AY22" s="223"/>
      <c r="AZ22" s="223"/>
      <c r="CE22" s="223"/>
      <c r="CF22" s="219"/>
    </row>
    <row r="23" spans="1:84" s="217" customFormat="1" ht="11.25" customHeight="1">
      <c r="A23" s="1244" t="s">
        <v>703</v>
      </c>
      <c r="N23" s="222"/>
      <c r="R23" s="172"/>
      <c r="S23" s="172"/>
      <c r="T23" s="172"/>
      <c r="U23" s="172"/>
      <c r="V23" s="172"/>
      <c r="W23" s="223"/>
      <c r="X23" s="223"/>
      <c r="Y23" s="223"/>
      <c r="Z23" s="223"/>
      <c r="AA23" s="223"/>
      <c r="AB23" s="172"/>
      <c r="AI23" s="219"/>
      <c r="AJ23" s="221"/>
      <c r="AK23" s="224"/>
      <c r="AL23" s="224"/>
      <c r="AM23" s="224"/>
      <c r="AN23" s="224"/>
      <c r="AO23" s="224"/>
      <c r="AP23" s="224"/>
      <c r="AS23" s="223"/>
      <c r="AT23" s="219"/>
      <c r="AU23" s="219"/>
      <c r="AV23" s="223"/>
      <c r="AW23" s="223"/>
      <c r="AX23" s="223"/>
      <c r="AY23" s="223"/>
      <c r="AZ23" s="223"/>
      <c r="CE23" s="223"/>
      <c r="CF23" s="219"/>
    </row>
    <row r="24" spans="1:84" s="632" customFormat="1" ht="11.25" customHeight="1">
      <c r="A24" s="1244" t="s">
        <v>265</v>
      </c>
      <c r="N24" s="633"/>
      <c r="R24" s="634"/>
      <c r="S24" s="634"/>
      <c r="T24" s="634"/>
      <c r="U24" s="634"/>
      <c r="V24" s="634"/>
      <c r="W24" s="631"/>
      <c r="X24" s="631"/>
      <c r="Y24" s="631"/>
      <c r="Z24" s="631"/>
      <c r="AA24" s="631"/>
      <c r="AB24" s="634"/>
      <c r="AI24" s="635"/>
      <c r="AJ24" s="636"/>
      <c r="AK24" s="637"/>
      <c r="AL24" s="637"/>
      <c r="AM24" s="637"/>
      <c r="AN24" s="637"/>
      <c r="AO24" s="637"/>
      <c r="AP24" s="637"/>
      <c r="AS24" s="631"/>
      <c r="AT24" s="635"/>
      <c r="AU24" s="635"/>
      <c r="AV24" s="631"/>
      <c r="AW24" s="631"/>
      <c r="AX24" s="631"/>
      <c r="AY24" s="631"/>
      <c r="AZ24" s="631"/>
      <c r="CE24" s="631"/>
      <c r="CF24" s="635"/>
    </row>
    <row r="25" spans="1:84" s="217" customFormat="1" ht="11.25" customHeight="1">
      <c r="A25" s="1243" t="s">
        <v>263</v>
      </c>
      <c r="N25" s="222"/>
      <c r="R25" s="172"/>
      <c r="S25" s="172"/>
      <c r="T25" s="172"/>
      <c r="U25" s="172"/>
      <c r="V25" s="172"/>
      <c r="W25" s="223"/>
      <c r="X25" s="223"/>
      <c r="Y25" s="223"/>
      <c r="Z25" s="223"/>
      <c r="AA25" s="223"/>
      <c r="AB25" s="172"/>
      <c r="AC25" s="172"/>
      <c r="AD25" s="172"/>
      <c r="AE25" s="172"/>
      <c r="AF25" s="172"/>
      <c r="AG25" s="172"/>
      <c r="AH25" s="172"/>
      <c r="AI25" s="219"/>
      <c r="AJ25" s="221"/>
      <c r="AK25" s="224"/>
      <c r="AL25" s="224"/>
      <c r="AM25" s="224"/>
      <c r="AN25" s="224"/>
      <c r="AO25" s="224"/>
      <c r="AP25" s="224"/>
      <c r="AS25" s="223"/>
      <c r="AT25" s="219"/>
      <c r="AU25" s="219"/>
      <c r="AV25" s="223"/>
      <c r="AW25" s="223"/>
      <c r="AX25" s="223"/>
      <c r="AY25" s="223"/>
      <c r="AZ25" s="223"/>
      <c r="CE25" s="223"/>
      <c r="CF25" s="219"/>
    </row>
    <row r="26" spans="1:84" s="632" customFormat="1" ht="11.25" customHeight="1">
      <c r="A26" s="1244" t="s">
        <v>287</v>
      </c>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6"/>
      <c r="AK26" s="631"/>
      <c r="AL26" s="631"/>
      <c r="AM26" s="631"/>
      <c r="AN26" s="631"/>
      <c r="AO26" s="631"/>
      <c r="AP26" s="631"/>
      <c r="AS26" s="631"/>
      <c r="AT26" s="631"/>
      <c r="AU26" s="631"/>
      <c r="AV26" s="631"/>
      <c r="AW26" s="631"/>
      <c r="AX26" s="631"/>
      <c r="AY26" s="631"/>
      <c r="AZ26" s="631"/>
      <c r="CE26" s="631"/>
      <c r="CF26" s="635"/>
    </row>
    <row r="27" spans="1:84" s="632" customFormat="1" ht="11.25" customHeight="1">
      <c r="A27" s="1252" t="s">
        <v>420</v>
      </c>
      <c r="N27" s="631"/>
      <c r="O27" s="631"/>
      <c r="P27" s="631"/>
      <c r="Q27" s="631"/>
      <c r="R27" s="631"/>
      <c r="S27" s="631"/>
      <c r="T27" s="631"/>
      <c r="U27" s="631"/>
      <c r="V27" s="631"/>
      <c r="W27" s="631"/>
      <c r="X27" s="631"/>
      <c r="Y27" s="631"/>
      <c r="Z27" s="631"/>
      <c r="AA27" s="631"/>
      <c r="AB27" s="631"/>
      <c r="AC27" s="631"/>
      <c r="AD27" s="631"/>
      <c r="AE27" s="631"/>
      <c r="AF27" s="631"/>
      <c r="AG27" s="631"/>
      <c r="AH27" s="631"/>
      <c r="AI27" s="631"/>
      <c r="AJ27" s="636"/>
      <c r="AK27" s="631"/>
      <c r="AL27" s="631"/>
      <c r="AM27" s="631"/>
      <c r="AN27" s="631"/>
      <c r="AO27" s="631"/>
      <c r="AP27" s="631"/>
      <c r="AS27" s="631"/>
      <c r="AT27" s="631"/>
      <c r="AU27" s="631"/>
      <c r="AV27" s="631"/>
      <c r="AW27" s="631"/>
      <c r="AX27" s="631"/>
      <c r="AY27" s="631"/>
      <c r="AZ27" s="631"/>
      <c r="CE27" s="631"/>
      <c r="CF27" s="635"/>
    </row>
    <row r="28" spans="1:84" s="632" customFormat="1" ht="11.25" customHeight="1">
      <c r="A28" s="706" t="s">
        <v>708</v>
      </c>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6"/>
      <c r="AK28" s="631"/>
      <c r="AL28" s="631"/>
      <c r="AM28" s="631"/>
      <c r="AN28" s="631"/>
      <c r="AO28" s="631"/>
      <c r="AP28" s="631"/>
      <c r="AS28" s="631"/>
      <c r="AT28" s="631"/>
      <c r="AU28" s="631"/>
      <c r="AV28" s="631"/>
      <c r="AW28" s="631"/>
      <c r="AX28" s="631"/>
      <c r="AY28" s="631"/>
      <c r="AZ28" s="631"/>
      <c r="CE28" s="631"/>
      <c r="CF28" s="635"/>
    </row>
    <row r="29" spans="1:84" s="632" customFormat="1" ht="11.25" customHeight="1">
      <c r="A29" s="686" t="s">
        <v>288</v>
      </c>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6"/>
      <c r="AK29" s="631"/>
      <c r="AL29" s="631"/>
      <c r="AM29" s="631"/>
      <c r="AN29" s="631"/>
      <c r="AO29" s="631"/>
      <c r="AP29" s="631"/>
      <c r="AS29" s="631"/>
      <c r="AT29" s="631"/>
      <c r="AU29" s="631"/>
      <c r="AV29" s="631"/>
      <c r="AW29" s="631"/>
      <c r="AX29" s="631"/>
      <c r="AY29" s="631"/>
      <c r="AZ29" s="631"/>
      <c r="CE29" s="631"/>
      <c r="CF29" s="635"/>
    </row>
    <row r="30" spans="1:84" s="632" customFormat="1" ht="11.25" customHeight="1">
      <c r="A30" s="686" t="s">
        <v>709</v>
      </c>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6"/>
      <c r="AK30" s="631"/>
      <c r="AL30" s="631"/>
      <c r="AM30" s="631"/>
      <c r="AN30" s="631"/>
      <c r="AO30" s="631"/>
      <c r="AP30" s="631"/>
      <c r="AS30" s="631"/>
      <c r="AT30" s="631"/>
      <c r="AU30" s="631"/>
      <c r="AV30" s="631"/>
      <c r="AW30" s="631"/>
      <c r="AX30" s="631"/>
      <c r="AY30" s="631"/>
      <c r="AZ30" s="631"/>
      <c r="CE30" s="631"/>
      <c r="CF30" s="635"/>
    </row>
    <row r="31" spans="1:84" s="632" customFormat="1" ht="11.25" customHeight="1">
      <c r="A31" s="706" t="s">
        <v>710</v>
      </c>
      <c r="N31" s="631"/>
      <c r="O31" s="638"/>
      <c r="P31" s="638"/>
      <c r="Q31" s="1245"/>
      <c r="R31" s="633"/>
      <c r="S31" s="635"/>
      <c r="T31" s="635"/>
      <c r="U31" s="635"/>
      <c r="V31" s="635"/>
      <c r="W31" s="635"/>
      <c r="X31" s="635"/>
      <c r="Y31" s="635"/>
      <c r="Z31" s="633"/>
      <c r="AA31" s="633"/>
      <c r="AB31" s="631"/>
      <c r="AI31" s="631"/>
      <c r="AJ31" s="636"/>
      <c r="AK31" s="631"/>
      <c r="AL31" s="631"/>
      <c r="AM31" s="631"/>
      <c r="AN31" s="631"/>
      <c r="AO31" s="631"/>
      <c r="AP31" s="631"/>
      <c r="AS31" s="631"/>
      <c r="AT31" s="631"/>
      <c r="AU31" s="631"/>
      <c r="AV31" s="631"/>
      <c r="AW31" s="631"/>
      <c r="AX31" s="631"/>
      <c r="AY31" s="631"/>
      <c r="AZ31" s="631"/>
      <c r="CE31" s="631"/>
      <c r="CF31" s="635"/>
    </row>
    <row r="32" spans="1:84" s="632" customFormat="1" ht="11.25" customHeight="1">
      <c r="A32" s="686" t="s">
        <v>290</v>
      </c>
      <c r="N32" s="631"/>
      <c r="O32" s="638"/>
      <c r="P32" s="638"/>
      <c r="Q32" s="1245"/>
      <c r="R32" s="633"/>
      <c r="S32" s="635"/>
      <c r="T32" s="635"/>
      <c r="U32" s="635"/>
      <c r="V32" s="635"/>
      <c r="W32" s="635"/>
      <c r="X32" s="635"/>
      <c r="Y32" s="635"/>
      <c r="Z32" s="633"/>
      <c r="AA32" s="633"/>
      <c r="AB32" s="631"/>
      <c r="AI32" s="631"/>
      <c r="AJ32" s="636"/>
      <c r="AK32" s="631"/>
      <c r="AL32" s="631"/>
      <c r="AM32" s="631"/>
      <c r="AN32" s="631"/>
      <c r="AO32" s="631"/>
      <c r="AP32" s="631"/>
      <c r="AS32" s="631"/>
      <c r="AT32" s="631"/>
      <c r="AU32" s="631"/>
      <c r="AV32" s="631"/>
      <c r="AW32" s="631"/>
      <c r="AX32" s="631"/>
      <c r="AY32" s="631"/>
      <c r="AZ32" s="631"/>
      <c r="CE32" s="631"/>
      <c r="CF32" s="635"/>
    </row>
    <row r="33" spans="1:84" s="632" customFormat="1" ht="11.25" customHeight="1">
      <c r="A33" s="686" t="s">
        <v>266</v>
      </c>
      <c r="N33" s="639"/>
      <c r="O33" s="638"/>
      <c r="P33" s="638"/>
      <c r="Q33" s="1245"/>
      <c r="R33" s="633"/>
      <c r="S33" s="635"/>
      <c r="T33" s="635"/>
      <c r="U33" s="635"/>
      <c r="V33" s="635"/>
      <c r="W33" s="635"/>
      <c r="X33" s="635"/>
      <c r="Y33" s="635"/>
      <c r="AB33" s="631"/>
      <c r="AI33" s="635"/>
      <c r="AJ33" s="635"/>
      <c r="AK33" s="635"/>
      <c r="AL33" s="639"/>
      <c r="AM33" s="639"/>
      <c r="AN33" s="639"/>
      <c r="AO33" s="639"/>
      <c r="AP33" s="639"/>
      <c r="AS33" s="631"/>
      <c r="AT33" s="631"/>
      <c r="AU33" s="631"/>
      <c r="AV33" s="631"/>
      <c r="AW33" s="631"/>
      <c r="AX33" s="631"/>
      <c r="AY33" s="631"/>
      <c r="AZ33" s="631"/>
      <c r="CE33" s="631"/>
      <c r="CF33" s="635"/>
    </row>
    <row r="34" spans="1:84" s="632" customFormat="1" ht="11.25" customHeight="1">
      <c r="A34" s="706" t="s">
        <v>711</v>
      </c>
      <c r="N34" s="631"/>
      <c r="O34" s="631"/>
      <c r="P34" s="631"/>
      <c r="Q34" s="631"/>
      <c r="R34" s="631"/>
      <c r="S34" s="631"/>
      <c r="T34" s="631"/>
      <c r="U34" s="631"/>
      <c r="V34" s="631"/>
      <c r="W34" s="631"/>
      <c r="X34" s="631"/>
      <c r="Y34" s="631"/>
      <c r="AB34" s="631"/>
      <c r="AI34" s="639"/>
      <c r="AJ34" s="639"/>
      <c r="AK34" s="639"/>
      <c r="AL34" s="631"/>
      <c r="AM34" s="631"/>
      <c r="AN34" s="631"/>
      <c r="AO34" s="631"/>
      <c r="AP34" s="631"/>
      <c r="AS34" s="631"/>
      <c r="AT34" s="631"/>
      <c r="AU34" s="631"/>
      <c r="AV34" s="631"/>
      <c r="AW34" s="631"/>
      <c r="AX34" s="631"/>
      <c r="AY34" s="631"/>
      <c r="AZ34" s="631"/>
      <c r="CE34" s="631"/>
      <c r="CF34" s="635"/>
    </row>
    <row r="35" spans="1:84" s="632" customFormat="1" ht="11.25" customHeight="1">
      <c r="A35" s="686" t="s">
        <v>267</v>
      </c>
      <c r="N35" s="640"/>
      <c r="R35" s="631"/>
      <c r="S35" s="631"/>
      <c r="T35" s="631"/>
      <c r="U35" s="631"/>
      <c r="V35" s="631"/>
      <c r="W35" s="631"/>
      <c r="X35" s="631"/>
      <c r="Y35" s="631"/>
      <c r="Z35" s="634"/>
      <c r="AA35" s="634"/>
      <c r="AB35" s="631"/>
      <c r="AI35" s="635"/>
      <c r="AJ35" s="635"/>
      <c r="AK35" s="635"/>
      <c r="AL35" s="631"/>
      <c r="AM35" s="631"/>
      <c r="AN35" s="631"/>
      <c r="AO35" s="631"/>
      <c r="AP35" s="631"/>
      <c r="AS35" s="631"/>
      <c r="AT35" s="631"/>
      <c r="AU35" s="631"/>
      <c r="AV35" s="631"/>
      <c r="AW35" s="631"/>
      <c r="AX35" s="631"/>
      <c r="AY35" s="631"/>
      <c r="AZ35" s="631"/>
      <c r="CE35" s="631"/>
      <c r="CF35" s="639"/>
    </row>
    <row r="36" spans="1:84" s="217" customFormat="1" ht="11.25" customHeight="1">
      <c r="A36" s="687" t="s">
        <v>291</v>
      </c>
      <c r="N36" s="219"/>
      <c r="R36" s="223"/>
      <c r="S36" s="223"/>
      <c r="T36" s="223"/>
      <c r="U36" s="223"/>
      <c r="V36" s="223"/>
      <c r="W36" s="223"/>
      <c r="X36" s="223"/>
      <c r="Y36" s="223"/>
      <c r="Z36" s="223"/>
      <c r="AA36" s="223"/>
      <c r="AB36" s="223"/>
      <c r="AC36" s="219"/>
      <c r="AD36" s="219"/>
      <c r="AE36" s="219"/>
      <c r="AF36" s="219"/>
      <c r="AG36" s="219"/>
      <c r="AH36" s="219"/>
      <c r="AI36" s="223"/>
      <c r="AJ36" s="221"/>
      <c r="AK36" s="223"/>
      <c r="AL36" s="223"/>
      <c r="AM36" s="223"/>
      <c r="AN36" s="223"/>
      <c r="AO36" s="223"/>
      <c r="AP36" s="223"/>
      <c r="AQ36" s="219"/>
      <c r="AR36" s="219"/>
      <c r="AS36" s="223"/>
      <c r="AT36" s="223"/>
      <c r="AU36" s="223"/>
      <c r="AV36" s="223"/>
      <c r="AW36" s="223"/>
      <c r="AX36" s="223"/>
      <c r="AY36" s="223"/>
      <c r="AZ36" s="223"/>
      <c r="CE36" s="223"/>
      <c r="CF36" s="230"/>
    </row>
    <row r="37" spans="1:84" s="632" customFormat="1" ht="11.25" customHeight="1">
      <c r="A37" s="706" t="s">
        <v>714</v>
      </c>
      <c r="N37" s="635"/>
      <c r="R37" s="631"/>
      <c r="S37" s="631"/>
      <c r="T37" s="631"/>
      <c r="U37" s="631"/>
      <c r="V37" s="631"/>
      <c r="W37" s="631"/>
      <c r="X37" s="631"/>
      <c r="Y37" s="631"/>
      <c r="AB37" s="635"/>
      <c r="AC37" s="635"/>
      <c r="AD37" s="635"/>
      <c r="AE37" s="635"/>
      <c r="AF37" s="635"/>
      <c r="AG37" s="635"/>
      <c r="AH37" s="635"/>
      <c r="AI37" s="635"/>
      <c r="AJ37" s="635"/>
      <c r="AK37" s="635"/>
      <c r="AL37" s="635"/>
      <c r="AM37" s="635"/>
      <c r="AN37" s="635"/>
      <c r="AO37" s="635"/>
      <c r="AP37" s="635"/>
      <c r="AQ37" s="631"/>
      <c r="AR37" s="631"/>
      <c r="AS37" s="635"/>
      <c r="AT37" s="635"/>
      <c r="AU37" s="635"/>
      <c r="AV37" s="635"/>
      <c r="AW37" s="635"/>
      <c r="AX37" s="635"/>
      <c r="AY37" s="635"/>
      <c r="AZ37" s="635"/>
      <c r="CE37" s="639"/>
      <c r="CF37" s="639"/>
    </row>
    <row r="38" spans="1:84" s="642" customFormat="1" ht="11.25" customHeight="1">
      <c r="A38" s="706" t="s">
        <v>715</v>
      </c>
      <c r="N38" s="632"/>
      <c r="O38" s="632"/>
      <c r="P38" s="632"/>
      <c r="Q38" s="632"/>
      <c r="R38" s="631"/>
      <c r="S38" s="631"/>
      <c r="T38" s="631"/>
      <c r="U38" s="631"/>
      <c r="V38" s="631"/>
      <c r="W38" s="631"/>
      <c r="X38" s="631"/>
      <c r="Y38" s="631"/>
      <c r="Z38" s="632"/>
      <c r="AA38" s="632"/>
      <c r="AB38" s="632"/>
      <c r="AC38" s="632"/>
      <c r="AD38" s="632"/>
      <c r="AE38" s="632"/>
      <c r="AF38" s="632"/>
      <c r="AG38" s="632"/>
      <c r="AH38" s="632"/>
      <c r="AI38" s="632"/>
      <c r="AJ38" s="632"/>
      <c r="AK38" s="632"/>
      <c r="AL38" s="632"/>
      <c r="AM38" s="632"/>
      <c r="AN38" s="632"/>
      <c r="AO38" s="632"/>
      <c r="AP38" s="632"/>
      <c r="AQ38" s="632"/>
      <c r="AR38" s="632"/>
      <c r="AS38" s="632"/>
      <c r="AT38" s="632"/>
      <c r="AU38" s="632"/>
      <c r="AV38" s="643"/>
      <c r="AW38" s="632"/>
      <c r="AX38" s="632"/>
      <c r="AY38" s="632"/>
      <c r="AZ38" s="632"/>
      <c r="BA38" s="632"/>
      <c r="BB38" s="644"/>
      <c r="BC38" s="644"/>
      <c r="BD38" s="644"/>
      <c r="BE38" s="644"/>
      <c r="BF38" s="644"/>
      <c r="BG38" s="632"/>
      <c r="BH38" s="632"/>
      <c r="BI38" s="632"/>
      <c r="BJ38" s="632"/>
      <c r="BK38" s="632"/>
      <c r="BL38" s="632"/>
      <c r="BM38" s="632"/>
      <c r="BN38" s="632"/>
      <c r="BO38" s="632"/>
      <c r="BP38" s="632"/>
      <c r="BQ38" s="632"/>
      <c r="BR38" s="632"/>
      <c r="BS38" s="632"/>
      <c r="BT38" s="632"/>
      <c r="BU38" s="632"/>
      <c r="BV38" s="632"/>
      <c r="BW38" s="632"/>
      <c r="BX38" s="632"/>
      <c r="BY38" s="632"/>
      <c r="BZ38" s="632"/>
      <c r="CA38" s="632"/>
      <c r="CB38" s="632"/>
      <c r="CC38" s="632"/>
      <c r="CD38" s="632"/>
      <c r="CE38" s="632"/>
      <c r="CF38" s="639"/>
    </row>
    <row r="39" spans="1:84" s="642" customFormat="1" ht="11.25" customHeight="1">
      <c r="A39" s="706" t="s">
        <v>795</v>
      </c>
      <c r="N39" s="632"/>
      <c r="O39" s="632"/>
      <c r="P39" s="632"/>
      <c r="Q39" s="632"/>
      <c r="R39" s="631"/>
      <c r="S39" s="631"/>
      <c r="T39" s="631"/>
      <c r="U39" s="631"/>
      <c r="V39" s="631"/>
      <c r="W39" s="631"/>
      <c r="X39" s="631"/>
      <c r="Y39" s="631"/>
      <c r="Z39" s="632"/>
      <c r="AA39" s="632"/>
      <c r="AB39" s="632"/>
      <c r="AC39" s="632"/>
      <c r="AD39" s="632"/>
      <c r="AE39" s="632"/>
      <c r="AF39" s="632"/>
      <c r="AG39" s="632"/>
      <c r="AH39" s="632"/>
      <c r="AI39" s="632"/>
      <c r="AJ39" s="632"/>
      <c r="AK39" s="632"/>
      <c r="AL39" s="632"/>
      <c r="AM39" s="632"/>
      <c r="AN39" s="632"/>
      <c r="AO39" s="632"/>
      <c r="AP39" s="632"/>
      <c r="AQ39" s="632"/>
      <c r="AR39" s="632"/>
      <c r="AS39" s="632"/>
      <c r="AT39" s="632"/>
      <c r="AU39" s="632"/>
      <c r="AV39" s="643"/>
      <c r="AW39" s="632"/>
      <c r="AX39" s="632"/>
      <c r="AY39" s="632"/>
      <c r="AZ39" s="632"/>
      <c r="BA39" s="632"/>
      <c r="BB39" s="644"/>
      <c r="BC39" s="644"/>
      <c r="BD39" s="644"/>
      <c r="BE39" s="644"/>
      <c r="BF39" s="644"/>
      <c r="BG39" s="632"/>
      <c r="BH39" s="632"/>
      <c r="BI39" s="632"/>
      <c r="BJ39" s="632"/>
      <c r="BK39" s="632"/>
      <c r="BL39" s="632"/>
      <c r="BM39" s="632"/>
      <c r="BN39" s="632"/>
      <c r="BO39" s="632"/>
      <c r="BP39" s="632"/>
      <c r="BQ39" s="632"/>
      <c r="BR39" s="632"/>
      <c r="BS39" s="632"/>
      <c r="BT39" s="632"/>
      <c r="BU39" s="639"/>
      <c r="BV39" s="639"/>
      <c r="BW39" s="632"/>
      <c r="BX39" s="639"/>
      <c r="BY39" s="639"/>
      <c r="BZ39" s="639"/>
      <c r="CA39" s="632"/>
      <c r="CB39" s="639"/>
      <c r="CC39" s="639"/>
      <c r="CD39" s="639"/>
      <c r="CE39" s="631"/>
      <c r="CF39" s="639"/>
    </row>
    <row r="40" spans="1:84" s="642" customFormat="1" ht="11.25" customHeight="1">
      <c r="A40" s="706" t="s">
        <v>268</v>
      </c>
      <c r="O40" s="632"/>
      <c r="P40" s="632"/>
      <c r="Q40" s="632"/>
      <c r="R40" s="631"/>
      <c r="S40" s="631"/>
      <c r="T40" s="631"/>
      <c r="U40" s="631"/>
      <c r="V40" s="631"/>
      <c r="W40" s="635"/>
      <c r="X40" s="635"/>
      <c r="Y40" s="635"/>
      <c r="Z40" s="632"/>
      <c r="AA40" s="632"/>
    </row>
    <row r="41" spans="1:84" ht="11.25" customHeight="1">
      <c r="A41" s="887" t="s">
        <v>421</v>
      </c>
      <c r="N41" s="223"/>
      <c r="O41" s="217"/>
      <c r="P41" s="217"/>
      <c r="Q41" s="217"/>
      <c r="R41" s="223"/>
      <c r="S41" s="223"/>
      <c r="T41" s="223"/>
      <c r="U41" s="223"/>
      <c r="V41" s="223"/>
      <c r="W41" s="219"/>
      <c r="X41" s="219"/>
      <c r="Y41" s="219"/>
      <c r="Z41" s="217"/>
      <c r="AA41" s="217"/>
      <c r="AC41" s="172"/>
      <c r="AD41" s="172"/>
      <c r="AE41" s="172"/>
      <c r="AF41" s="172"/>
      <c r="AG41" s="172"/>
      <c r="AH41" s="172"/>
      <c r="AI41" s="172"/>
      <c r="AJ41" s="219"/>
      <c r="AK41" s="413"/>
      <c r="AN41" s="219"/>
      <c r="AO41" s="225"/>
      <c r="AP41" s="221"/>
    </row>
    <row r="42" spans="1:84" s="642" customFormat="1" ht="11.25" customHeight="1">
      <c r="A42" s="706" t="s">
        <v>716</v>
      </c>
      <c r="N42" s="631"/>
      <c r="O42" s="641"/>
      <c r="P42" s="641"/>
      <c r="Q42" s="641"/>
      <c r="R42" s="631"/>
      <c r="S42" s="631"/>
      <c r="T42" s="631"/>
      <c r="U42" s="631"/>
      <c r="V42" s="631"/>
      <c r="W42" s="632"/>
      <c r="X42" s="632"/>
      <c r="Y42" s="632"/>
      <c r="Z42" s="632"/>
      <c r="AA42" s="632"/>
      <c r="AB42" s="634"/>
      <c r="AC42" s="634"/>
      <c r="AD42" s="634"/>
      <c r="AE42" s="634"/>
      <c r="AF42" s="634"/>
      <c r="AG42" s="634"/>
      <c r="AH42" s="634"/>
      <c r="AI42" s="634"/>
      <c r="AJ42" s="635"/>
      <c r="AK42" s="631"/>
      <c r="AN42" s="635"/>
      <c r="AO42" s="645"/>
      <c r="AP42" s="636"/>
    </row>
    <row r="43" spans="1:84" s="642" customFormat="1" ht="11.25" customHeight="1">
      <c r="A43" s="688" t="s">
        <v>717</v>
      </c>
      <c r="N43" s="631"/>
      <c r="O43" s="641"/>
      <c r="P43" s="641"/>
      <c r="Q43" s="641"/>
      <c r="R43" s="631"/>
      <c r="S43" s="631"/>
      <c r="T43" s="631"/>
      <c r="U43" s="631"/>
      <c r="V43" s="631"/>
      <c r="W43" s="632"/>
      <c r="X43" s="632"/>
      <c r="Y43" s="632"/>
      <c r="Z43" s="632"/>
      <c r="AA43" s="632"/>
      <c r="AB43" s="634"/>
      <c r="AC43" s="634"/>
      <c r="AD43" s="634"/>
      <c r="AE43" s="634"/>
      <c r="AF43" s="634"/>
      <c r="AG43" s="634"/>
      <c r="AH43" s="634"/>
      <c r="AI43" s="634"/>
      <c r="AJ43" s="635"/>
      <c r="AK43" s="631"/>
      <c r="AN43" s="635"/>
      <c r="AO43" s="645"/>
      <c r="AP43" s="636"/>
    </row>
    <row r="44" spans="1:84" ht="11.25" customHeight="1">
      <c r="A44" s="688" t="s">
        <v>718</v>
      </c>
      <c r="N44" s="223"/>
      <c r="AB44" s="223"/>
      <c r="AC44" s="223"/>
      <c r="AD44" s="223"/>
      <c r="AE44" s="223"/>
      <c r="AF44" s="223"/>
      <c r="AG44" s="223"/>
      <c r="AH44" s="223"/>
      <c r="AI44" s="223"/>
      <c r="AJ44" s="223"/>
      <c r="AK44" s="223"/>
      <c r="AN44" s="223"/>
      <c r="AO44" s="223"/>
      <c r="AP44" s="223"/>
    </row>
    <row r="45" spans="1:84" s="642" customFormat="1" ht="11.25" customHeight="1">
      <c r="A45" s="687" t="s">
        <v>292</v>
      </c>
      <c r="N45" s="631"/>
      <c r="AC45" s="631"/>
      <c r="AD45" s="631"/>
      <c r="AE45" s="631"/>
      <c r="AF45" s="631"/>
      <c r="AG45" s="631"/>
      <c r="AH45" s="631"/>
      <c r="AI45" s="631"/>
      <c r="AJ45" s="631"/>
      <c r="AK45" s="631"/>
      <c r="AN45" s="631"/>
      <c r="AO45" s="631"/>
      <c r="AP45" s="631"/>
    </row>
    <row r="46" spans="1:84" s="642" customFormat="1" ht="11.25" customHeight="1">
      <c r="A46" s="688" t="s">
        <v>778</v>
      </c>
      <c r="N46" s="631"/>
      <c r="AC46" s="631"/>
      <c r="AD46" s="631"/>
      <c r="AE46" s="631"/>
      <c r="AF46" s="631"/>
      <c r="AG46" s="631"/>
      <c r="AH46" s="631"/>
      <c r="AI46" s="631"/>
      <c r="AJ46" s="631"/>
      <c r="AK46" s="631"/>
      <c r="AN46" s="631"/>
      <c r="AO46" s="631"/>
      <c r="AP46" s="631"/>
    </row>
    <row r="47" spans="1:84" s="642" customFormat="1" ht="11.25" customHeight="1">
      <c r="A47" s="688" t="s">
        <v>269</v>
      </c>
      <c r="N47" s="631"/>
      <c r="AC47" s="631"/>
      <c r="AD47" s="631"/>
      <c r="AE47" s="631"/>
      <c r="AF47" s="631"/>
      <c r="AG47" s="631"/>
      <c r="AH47" s="631"/>
      <c r="AI47" s="631"/>
      <c r="AJ47" s="631"/>
      <c r="AK47" s="631"/>
      <c r="AN47" s="635"/>
      <c r="AO47" s="631"/>
      <c r="AP47" s="631"/>
    </row>
    <row r="48" spans="1:84" ht="11.25" customHeight="1">
      <c r="A48" s="688" t="s">
        <v>719</v>
      </c>
      <c r="N48" s="223"/>
      <c r="AC48" s="223"/>
      <c r="AD48" s="223"/>
      <c r="AE48" s="223"/>
      <c r="AF48" s="223"/>
      <c r="AG48" s="223"/>
      <c r="AH48" s="223"/>
      <c r="AI48" s="223"/>
      <c r="AJ48" s="223"/>
      <c r="AK48" s="223"/>
      <c r="AN48" s="223"/>
      <c r="AO48" s="223"/>
      <c r="AP48" s="223"/>
    </row>
    <row r="49" spans="1:42" s="642" customFormat="1" ht="11.25" customHeight="1">
      <c r="A49" s="688" t="s">
        <v>779</v>
      </c>
      <c r="N49" s="631"/>
      <c r="AB49" s="635"/>
      <c r="AC49" s="631"/>
      <c r="AD49" s="631"/>
      <c r="AE49" s="631"/>
      <c r="AF49" s="631"/>
      <c r="AG49" s="631"/>
      <c r="AH49" s="631"/>
      <c r="AI49" s="631"/>
      <c r="AJ49" s="631"/>
      <c r="AK49" s="631"/>
      <c r="AL49" s="631"/>
      <c r="AM49" s="631"/>
      <c r="AN49" s="631"/>
      <c r="AO49" s="631"/>
      <c r="AP49" s="631"/>
    </row>
    <row r="50" spans="1:42" s="642" customFormat="1" ht="11.25" customHeight="1">
      <c r="A50" s="687" t="s">
        <v>297</v>
      </c>
      <c r="N50" s="645"/>
      <c r="AB50" s="631"/>
      <c r="AC50" s="631"/>
      <c r="AD50" s="631"/>
      <c r="AE50" s="631"/>
      <c r="AF50" s="631"/>
      <c r="AG50" s="631"/>
      <c r="AH50" s="631"/>
      <c r="AI50" s="631"/>
      <c r="AJ50" s="631"/>
      <c r="AK50" s="631"/>
      <c r="AL50" s="631"/>
      <c r="AM50" s="631"/>
      <c r="AN50" s="631"/>
      <c r="AO50" s="631"/>
      <c r="AP50" s="631"/>
    </row>
    <row r="51" spans="1:42" ht="11.25" customHeight="1">
      <c r="A51" s="686" t="s">
        <v>720</v>
      </c>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23"/>
      <c r="AO51" s="223"/>
      <c r="AP51" s="223"/>
    </row>
    <row r="52" spans="1:42" s="642" customFormat="1" ht="11.25" customHeight="1">
      <c r="A52" s="686" t="s">
        <v>721</v>
      </c>
    </row>
    <row r="53" spans="1:42" s="642" customFormat="1" ht="11.25" customHeight="1">
      <c r="A53" s="686" t="s">
        <v>722</v>
      </c>
    </row>
    <row r="54" spans="1:42" s="642" customFormat="1" ht="11.25" customHeight="1">
      <c r="A54" s="686" t="s">
        <v>723</v>
      </c>
    </row>
    <row r="55" spans="1:42" ht="11.25" customHeight="1">
      <c r="A55" s="686" t="s">
        <v>724</v>
      </c>
    </row>
    <row r="56" spans="1:42" s="642" customFormat="1" ht="11.25" customHeight="1">
      <c r="A56" s="686" t="s">
        <v>725</v>
      </c>
    </row>
    <row r="57" spans="1:42" s="642" customFormat="1" ht="11.25" customHeight="1">
      <c r="A57" s="686" t="s">
        <v>270</v>
      </c>
    </row>
    <row r="58" spans="1:42" ht="11.25" customHeight="1">
      <c r="A58" s="686" t="s">
        <v>271</v>
      </c>
    </row>
    <row r="59" spans="1:42" s="642" customFormat="1" ht="11.25" customHeight="1">
      <c r="A59" s="687" t="s">
        <v>296</v>
      </c>
    </row>
    <row r="60" spans="1:42" ht="11.25" customHeight="1">
      <c r="A60" s="686" t="s">
        <v>726</v>
      </c>
    </row>
    <row r="61" spans="1:42" s="642" customFormat="1" ht="11.25" customHeight="1">
      <c r="A61" s="686" t="s">
        <v>727</v>
      </c>
    </row>
    <row r="62" spans="1:42" s="642" customFormat="1" ht="11.25" customHeight="1">
      <c r="A62" s="686" t="s">
        <v>273</v>
      </c>
    </row>
    <row r="63" spans="1:42" s="642" customFormat="1" ht="11.25" customHeight="1">
      <c r="A63" s="687" t="s">
        <v>293</v>
      </c>
    </row>
    <row r="64" spans="1:42" s="642" customFormat="1" ht="11.25" customHeight="1">
      <c r="A64" s="688" t="s">
        <v>728</v>
      </c>
    </row>
    <row r="65" spans="1:1" s="642" customFormat="1" ht="11.25" customHeight="1">
      <c r="A65" s="688" t="s">
        <v>274</v>
      </c>
    </row>
    <row r="66" spans="1:1" ht="11.25" customHeight="1">
      <c r="A66" s="688" t="s">
        <v>275</v>
      </c>
    </row>
    <row r="67" spans="1:1" s="642" customFormat="1" ht="11.25" customHeight="1">
      <c r="A67" s="688" t="s">
        <v>276</v>
      </c>
    </row>
    <row r="68" spans="1:1" s="642" customFormat="1" ht="11.25" customHeight="1">
      <c r="A68" s="687" t="s">
        <v>294</v>
      </c>
    </row>
    <row r="69" spans="1:1" s="642" customFormat="1" ht="11.25" customHeight="1">
      <c r="A69" s="688" t="s">
        <v>729</v>
      </c>
    </row>
    <row r="70" spans="1:1" s="642" customFormat="1" ht="11.25" customHeight="1">
      <c r="A70" s="706" t="s">
        <v>361</v>
      </c>
    </row>
    <row r="71" spans="1:1" ht="11.25" customHeight="1">
      <c r="A71" s="687" t="s">
        <v>295</v>
      </c>
    </row>
    <row r="72" spans="1:1" s="642" customFormat="1" ht="11.25" customHeight="1">
      <c r="A72" s="686" t="s">
        <v>277</v>
      </c>
    </row>
    <row r="73" spans="1:1" ht="11.25" customHeight="1">
      <c r="A73" s="687" t="s">
        <v>730</v>
      </c>
    </row>
    <row r="74" spans="1:1" s="642" customFormat="1" ht="11.25" customHeight="1">
      <c r="A74" s="706" t="s">
        <v>731</v>
      </c>
    </row>
    <row r="75" spans="1:1" s="642" customFormat="1" ht="11.25" customHeight="1">
      <c r="A75" s="706" t="s">
        <v>732</v>
      </c>
    </row>
    <row r="76" spans="1:1" ht="11.1" customHeight="1">
      <c r="A76" s="706" t="s">
        <v>733</v>
      </c>
    </row>
    <row r="77" spans="1:1" ht="11.1" customHeight="1">
      <c r="A77" s="706" t="s">
        <v>734</v>
      </c>
    </row>
    <row r="78" spans="1:1" ht="11.1" customHeight="1">
      <c r="A78" s="706" t="s">
        <v>735</v>
      </c>
    </row>
    <row r="79" spans="1:1" ht="11.1" customHeight="1">
      <c r="A79" s="706" t="s">
        <v>278</v>
      </c>
    </row>
    <row r="80" spans="1:1" ht="11.1" customHeight="1">
      <c r="A80" s="706" t="s">
        <v>736</v>
      </c>
    </row>
    <row r="81" spans="1:1" ht="11.1" customHeight="1">
      <c r="A81" s="706" t="s">
        <v>279</v>
      </c>
    </row>
    <row r="82" spans="1:1" ht="11.1" customHeight="1">
      <c r="A82" s="706" t="s">
        <v>737</v>
      </c>
    </row>
    <row r="83" spans="1:1" ht="11.1" customHeight="1">
      <c r="A83" s="689" t="s">
        <v>738</v>
      </c>
    </row>
    <row r="84" spans="1:1" ht="11.1" customHeight="1">
      <c r="A84" s="686" t="s">
        <v>739</v>
      </c>
    </row>
    <row r="85" spans="1:1" ht="11.1" customHeight="1">
      <c r="A85" s="686" t="s">
        <v>740</v>
      </c>
    </row>
    <row r="86" spans="1:1" ht="11.1" customHeight="1">
      <c r="A86" s="686" t="s">
        <v>741</v>
      </c>
    </row>
    <row r="87" spans="1:1" ht="11.1" customHeight="1">
      <c r="A87" s="686" t="s">
        <v>280</v>
      </c>
    </row>
    <row r="88" spans="1:1" ht="11.1" customHeight="1">
      <c r="A88" s="686" t="s">
        <v>281</v>
      </c>
    </row>
    <row r="89" spans="1:1" ht="11.1" customHeight="1">
      <c r="A89" s="686" t="s">
        <v>282</v>
      </c>
    </row>
    <row r="90" spans="1:1" ht="11.1" customHeight="1">
      <c r="A90" s="686" t="s">
        <v>283</v>
      </c>
    </row>
    <row r="91" spans="1:1" ht="11.1" customHeight="1">
      <c r="A91" s="689" t="s">
        <v>742</v>
      </c>
    </row>
    <row r="92" spans="1:1" ht="11.1" customHeight="1">
      <c r="A92" s="686" t="s">
        <v>743</v>
      </c>
    </row>
    <row r="93" spans="1:1" ht="11.1" customHeight="1">
      <c r="A93" s="689" t="s">
        <v>359</v>
      </c>
    </row>
    <row r="94" spans="1:1" ht="11.1" customHeight="1">
      <c r="A94" s="686" t="s">
        <v>744</v>
      </c>
    </row>
    <row r="95" spans="1:1" ht="11.1" customHeight="1">
      <c r="A95" s="686" t="s">
        <v>284</v>
      </c>
    </row>
    <row r="96" spans="1:1" ht="11.1" customHeight="1">
      <c r="A96" s="686" t="s">
        <v>745</v>
      </c>
    </row>
    <row r="97" spans="1:1" ht="11.1" customHeight="1">
      <c r="A97" s="689" t="s">
        <v>360</v>
      </c>
    </row>
    <row r="98" spans="1:1" ht="11.1" customHeight="1">
      <c r="A98" s="686" t="s">
        <v>285</v>
      </c>
    </row>
    <row r="99" spans="1:1" ht="11.1" customHeight="1">
      <c r="A99" s="686" t="s">
        <v>286</v>
      </c>
    </row>
  </sheetData>
  <pageMargins left="0.70866141732283472" right="0.70866141732283472" top="0.74803149606299213" bottom="0.74803149606299213" header="0.31496062992125984" footer="0.31496062992125984"/>
  <pageSetup paperSize="9" scale="63" fitToWidth="0" fitToHeight="0" orientation="landscape" r:id="rId1"/>
  <colBreaks count="5" manualBreakCount="5">
    <brk id="15" max="20" man="1"/>
    <brk id="37" max="20" man="1"/>
    <brk id="42" max="20" man="1"/>
    <brk id="52" max="20" man="1"/>
    <brk id="67" max="20" man="1"/>
  </colBreaks>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AS64"/>
  <sheetViews>
    <sheetView showGridLines="0" zoomScaleNormal="100" zoomScaleSheetLayoutView="85" zoomScalePageLayoutView="85" workbookViewId="0">
      <pane xSplit="1" ySplit="22" topLeftCell="B23" activePane="bottomRight" state="frozen"/>
      <selection pane="topRight" activeCell="B1" sqref="B1"/>
      <selection pane="bottomLeft" activeCell="A23" sqref="A23"/>
      <selection pane="bottomRight"/>
    </sheetView>
  </sheetViews>
  <sheetFormatPr baseColWidth="10" defaultColWidth="0" defaultRowHeight="11.25"/>
  <cols>
    <col min="1" max="1" width="56.28515625" style="233" customWidth="1"/>
    <col min="2" max="6" width="10.7109375" style="233" customWidth="1"/>
    <col min="7" max="7" width="14.7109375" style="233" customWidth="1"/>
    <col min="8" max="11" width="10.7109375" style="233" customWidth="1"/>
    <col min="12" max="12" width="14.7109375" style="233" customWidth="1"/>
    <col min="13" max="14" width="10.7109375" style="233" customWidth="1"/>
    <col min="15" max="15" width="14.7109375" style="233" customWidth="1"/>
    <col min="16" max="16" width="10.7109375" style="233" customWidth="1"/>
    <col min="17" max="17" width="10.7109375" style="234" customWidth="1"/>
    <col min="18" max="18" width="14.7109375" style="234" customWidth="1"/>
    <col min="19" max="24" width="10.7109375" style="234" customWidth="1"/>
    <col min="25" max="25" width="10.7109375" style="233" customWidth="1"/>
    <col min="26" max="27" width="14.7109375" style="233" customWidth="1"/>
    <col min="28" max="30" width="10.7109375" style="233" customWidth="1"/>
    <col min="31" max="31" width="14.7109375" style="233" customWidth="1"/>
    <col min="32" max="35" width="10.7109375" style="233" customWidth="1"/>
    <col min="36" max="43" width="14.7109375" style="233" customWidth="1"/>
    <col min="44" max="44" width="4.42578125" style="233" customWidth="1"/>
    <col min="45" max="45" width="0" style="233" hidden="1" customWidth="1"/>
    <col min="46" max="16384" width="11.42578125" style="233" hidden="1"/>
  </cols>
  <sheetData>
    <row r="1" spans="1:43" s="355" customFormat="1" ht="12">
      <c r="A1" s="690" t="s">
        <v>458</v>
      </c>
      <c r="B1" s="691"/>
      <c r="C1" s="690"/>
      <c r="D1" s="690"/>
      <c r="E1" s="690"/>
      <c r="F1" s="690"/>
      <c r="G1" s="690"/>
      <c r="H1" s="692"/>
      <c r="I1" s="692"/>
      <c r="J1" s="692"/>
      <c r="K1" s="692"/>
      <c r="L1" s="692"/>
      <c r="M1" s="692"/>
      <c r="N1" s="692"/>
      <c r="O1" s="692"/>
      <c r="P1" s="692"/>
      <c r="Q1" s="692"/>
      <c r="R1" s="692"/>
      <c r="S1" s="690"/>
      <c r="T1" s="690"/>
      <c r="U1" s="690"/>
      <c r="V1" s="690"/>
      <c r="W1" s="690"/>
      <c r="X1" s="690"/>
      <c r="Y1" s="690"/>
      <c r="Z1" s="690"/>
      <c r="AA1" s="690"/>
      <c r="AB1" s="690"/>
      <c r="AC1" s="690"/>
      <c r="AD1" s="690"/>
      <c r="AE1" s="690"/>
      <c r="AF1" s="690"/>
      <c r="AG1" s="690"/>
      <c r="AH1" s="690"/>
      <c r="AI1" s="690"/>
      <c r="AJ1" s="690"/>
      <c r="AK1" s="690"/>
      <c r="AL1" s="690"/>
      <c r="AM1" s="690"/>
      <c r="AN1" s="690"/>
      <c r="AO1" s="690"/>
      <c r="AP1" s="690"/>
      <c r="AQ1" s="690"/>
    </row>
    <row r="2" spans="1:43" s="355" customFormat="1" ht="12">
      <c r="A2" s="690" t="s">
        <v>388</v>
      </c>
      <c r="B2" s="691"/>
      <c r="C2" s="690"/>
      <c r="D2" s="690"/>
      <c r="E2" s="690"/>
      <c r="F2" s="690"/>
      <c r="G2" s="690"/>
      <c r="H2" s="692"/>
      <c r="I2" s="692"/>
      <c r="J2" s="692"/>
      <c r="K2" s="692"/>
      <c r="L2" s="692"/>
      <c r="M2" s="692"/>
      <c r="N2" s="692"/>
      <c r="O2" s="692"/>
      <c r="P2" s="692"/>
      <c r="Q2" s="692"/>
      <c r="R2" s="692"/>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row>
    <row r="3" spans="1:43" s="355" customFormat="1" ht="12">
      <c r="A3" s="749" t="s">
        <v>459</v>
      </c>
      <c r="B3" s="746"/>
      <c r="C3" s="746"/>
      <c r="D3" s="747"/>
      <c r="E3" s="747"/>
      <c r="F3" s="747"/>
      <c r="G3" s="747"/>
      <c r="H3" s="748"/>
      <c r="I3" s="748"/>
      <c r="J3" s="748"/>
      <c r="K3" s="747"/>
      <c r="L3" s="747"/>
      <c r="M3" s="747"/>
      <c r="N3" s="747"/>
      <c r="O3" s="747"/>
      <c r="P3" s="747"/>
      <c r="Q3" s="747"/>
      <c r="R3" s="747"/>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row>
    <row r="4" spans="1:43" s="232" customFormat="1" ht="13.5" thickBot="1">
      <c r="A4" s="693" t="s">
        <v>2</v>
      </c>
      <c r="B4" s="418"/>
      <c r="C4" s="418"/>
      <c r="D4" s="418"/>
      <c r="E4" s="418"/>
      <c r="F4" s="418"/>
      <c r="H4" s="420"/>
      <c r="I4" s="420"/>
      <c r="J4" s="420"/>
      <c r="K4" s="418"/>
      <c r="L4" s="419"/>
      <c r="M4" s="418"/>
      <c r="N4" s="418"/>
      <c r="O4" s="418"/>
      <c r="P4" s="418"/>
      <c r="Q4" s="418"/>
      <c r="R4" s="419"/>
      <c r="S4" s="418"/>
      <c r="T4" s="418"/>
      <c r="U4" s="418"/>
      <c r="V4" s="418"/>
      <c r="W4" s="418"/>
      <c r="X4" s="418"/>
      <c r="Y4" s="418"/>
      <c r="Z4" s="418"/>
      <c r="AA4" s="418"/>
      <c r="AB4" s="418"/>
      <c r="AC4" s="417"/>
      <c r="AD4" s="417"/>
      <c r="AE4" s="419"/>
      <c r="AF4" s="421"/>
      <c r="AG4" s="421"/>
      <c r="AH4" s="421"/>
      <c r="AI4" s="421"/>
      <c r="AJ4" s="421"/>
      <c r="AK4" s="421"/>
      <c r="AL4" s="421"/>
      <c r="AM4" s="421"/>
      <c r="AN4" s="421"/>
      <c r="AO4" s="421"/>
      <c r="AP4" s="421"/>
      <c r="AQ4" s="419"/>
    </row>
    <row r="5" spans="1:43" ht="38.25" customHeight="1" thickTop="1">
      <c r="A5" s="263" t="s">
        <v>47</v>
      </c>
      <c r="B5" s="821" t="s">
        <v>704</v>
      </c>
      <c r="C5" s="821" t="s">
        <v>222</v>
      </c>
      <c r="D5" s="821" t="s">
        <v>223</v>
      </c>
      <c r="E5" s="821" t="s">
        <v>707</v>
      </c>
      <c r="F5" s="821" t="s">
        <v>225</v>
      </c>
      <c r="G5" s="822" t="s">
        <v>226</v>
      </c>
      <c r="H5" s="821" t="s">
        <v>712</v>
      </c>
      <c r="I5" s="821" t="s">
        <v>713</v>
      </c>
      <c r="J5" s="821" t="s">
        <v>227</v>
      </c>
      <c r="K5" s="821" t="s">
        <v>228</v>
      </c>
      <c r="L5" s="822" t="s">
        <v>253</v>
      </c>
      <c r="M5" s="821" t="s">
        <v>746</v>
      </c>
      <c r="N5" s="821" t="s">
        <v>747</v>
      </c>
      <c r="O5" s="823" t="s">
        <v>777</v>
      </c>
      <c r="P5" s="821" t="s">
        <v>750</v>
      </c>
      <c r="Q5" s="821" t="s">
        <v>751</v>
      </c>
      <c r="R5" s="822" t="s">
        <v>254</v>
      </c>
      <c r="S5" s="821" t="s">
        <v>752</v>
      </c>
      <c r="T5" s="821" t="s">
        <v>753</v>
      </c>
      <c r="U5" s="821" t="s">
        <v>754</v>
      </c>
      <c r="V5" s="821" t="s">
        <v>755</v>
      </c>
      <c r="W5" s="821" t="s">
        <v>756</v>
      </c>
      <c r="X5" s="821" t="s">
        <v>231</v>
      </c>
      <c r="Y5" s="821" t="s">
        <v>233</v>
      </c>
      <c r="Z5" s="822" t="s">
        <v>350</v>
      </c>
      <c r="AA5" s="624" t="s">
        <v>780</v>
      </c>
      <c r="AB5" s="821" t="s">
        <v>237</v>
      </c>
      <c r="AC5" s="821" t="s">
        <v>238</v>
      </c>
      <c r="AD5" s="821" t="s">
        <v>239</v>
      </c>
      <c r="AE5" s="822" t="s">
        <v>257</v>
      </c>
      <c r="AF5" s="824" t="s">
        <v>761</v>
      </c>
      <c r="AG5" s="824" t="s">
        <v>762</v>
      </c>
      <c r="AH5" s="824" t="s">
        <v>781</v>
      </c>
      <c r="AI5" s="824" t="s">
        <v>244</v>
      </c>
      <c r="AJ5" s="822" t="s">
        <v>259</v>
      </c>
      <c r="AK5" s="824" t="s">
        <v>767</v>
      </c>
      <c r="AL5" s="824" t="s">
        <v>246</v>
      </c>
      <c r="AM5" s="822" t="s">
        <v>782</v>
      </c>
      <c r="AN5" s="824" t="s">
        <v>783</v>
      </c>
      <c r="AO5" s="824" t="s">
        <v>784</v>
      </c>
      <c r="AP5" s="1246" t="s">
        <v>785</v>
      </c>
      <c r="AQ5" s="825" t="s">
        <v>4</v>
      </c>
    </row>
    <row r="6" spans="1:43" s="227" customFormat="1" ht="14.1" customHeight="1">
      <c r="A6" s="558" t="s">
        <v>110</v>
      </c>
      <c r="B6" s="826">
        <v>1695.26</v>
      </c>
      <c r="C6" s="826">
        <v>57435.560000000005</v>
      </c>
      <c r="D6" s="826">
        <v>234990.39</v>
      </c>
      <c r="E6" s="826">
        <v>23184.52</v>
      </c>
      <c r="F6" s="826">
        <v>14494.66</v>
      </c>
      <c r="G6" s="827">
        <v>331800.39</v>
      </c>
      <c r="H6" s="828">
        <v>104175.32</v>
      </c>
      <c r="I6" s="828">
        <v>3397.32</v>
      </c>
      <c r="J6" s="828">
        <v>202821.21</v>
      </c>
      <c r="K6" s="828">
        <v>246966.12</v>
      </c>
      <c r="L6" s="827">
        <v>557359.97</v>
      </c>
      <c r="M6" s="826">
        <v>53940</v>
      </c>
      <c r="N6" s="826">
        <v>0</v>
      </c>
      <c r="O6" s="829">
        <v>53940</v>
      </c>
      <c r="P6" s="826">
        <v>380.57</v>
      </c>
      <c r="Q6" s="826">
        <v>237.9</v>
      </c>
      <c r="R6" s="827">
        <v>618.47</v>
      </c>
      <c r="S6" s="826">
        <v>33424.43</v>
      </c>
      <c r="T6" s="826">
        <v>65237.23</v>
      </c>
      <c r="U6" s="826">
        <v>4854.33</v>
      </c>
      <c r="V6" s="826">
        <v>149961.87</v>
      </c>
      <c r="W6" s="826">
        <v>1916.53</v>
      </c>
      <c r="X6" s="826">
        <v>8723.68</v>
      </c>
      <c r="Y6" s="826">
        <v>5553.02</v>
      </c>
      <c r="Z6" s="827">
        <v>269671.09000000003</v>
      </c>
      <c r="AA6" s="1247">
        <v>9532.32</v>
      </c>
      <c r="AB6" s="826">
        <v>719.87</v>
      </c>
      <c r="AC6" s="826">
        <v>771.5</v>
      </c>
      <c r="AD6" s="826">
        <v>9385.9699999999993</v>
      </c>
      <c r="AE6" s="827">
        <v>10877.34</v>
      </c>
      <c r="AF6" s="826">
        <v>177778.12999999998</v>
      </c>
      <c r="AG6" s="826">
        <v>41460.149999999994</v>
      </c>
      <c r="AH6" s="826">
        <v>339.25</v>
      </c>
      <c r="AI6" s="826">
        <v>700</v>
      </c>
      <c r="AJ6" s="827">
        <v>220277.52999999997</v>
      </c>
      <c r="AK6" s="826">
        <v>18961.93</v>
      </c>
      <c r="AL6" s="826">
        <v>2967.89</v>
      </c>
      <c r="AM6" s="827">
        <v>21929.82</v>
      </c>
      <c r="AN6" s="826">
        <v>19385.73</v>
      </c>
      <c r="AO6" s="826">
        <v>335.94</v>
      </c>
      <c r="AP6" s="827">
        <v>19721.669999999998</v>
      </c>
      <c r="AQ6" s="830">
        <v>1495728.6</v>
      </c>
    </row>
    <row r="7" spans="1:43" s="227" customFormat="1" ht="14.1" customHeight="1">
      <c r="A7" s="558" t="s">
        <v>111</v>
      </c>
      <c r="B7" s="826">
        <v>1413.94</v>
      </c>
      <c r="C7" s="826">
        <v>31813.599999999999</v>
      </c>
      <c r="D7" s="826">
        <v>118491.98</v>
      </c>
      <c r="E7" s="826">
        <v>10753.6</v>
      </c>
      <c r="F7" s="826">
        <v>8583.6299999999992</v>
      </c>
      <c r="G7" s="827">
        <v>171056.75</v>
      </c>
      <c r="H7" s="828">
        <v>45921.009999999995</v>
      </c>
      <c r="I7" s="828">
        <v>1250.3900000000001</v>
      </c>
      <c r="J7" s="828">
        <v>99325.41</v>
      </c>
      <c r="K7" s="828">
        <v>132498.65</v>
      </c>
      <c r="L7" s="827">
        <v>278995.45999999996</v>
      </c>
      <c r="M7" s="826">
        <v>21204</v>
      </c>
      <c r="N7" s="826">
        <v>0</v>
      </c>
      <c r="O7" s="829">
        <v>21204</v>
      </c>
      <c r="P7" s="826">
        <v>166.51</v>
      </c>
      <c r="Q7" s="826">
        <v>123.55</v>
      </c>
      <c r="R7" s="827">
        <v>290.06</v>
      </c>
      <c r="S7" s="826">
        <v>10495.99</v>
      </c>
      <c r="T7" s="826">
        <v>29656.05</v>
      </c>
      <c r="U7" s="826">
        <v>1531.37</v>
      </c>
      <c r="V7" s="826">
        <v>59984.36</v>
      </c>
      <c r="W7" s="826">
        <v>727.56</v>
      </c>
      <c r="X7" s="826">
        <v>3789.26</v>
      </c>
      <c r="Y7" s="826">
        <v>2252.4499999999998</v>
      </c>
      <c r="Z7" s="827">
        <v>108437.04</v>
      </c>
      <c r="AA7" s="1247">
        <v>2606.23</v>
      </c>
      <c r="AB7" s="826">
        <v>968.26</v>
      </c>
      <c r="AC7" s="826">
        <v>2229.09</v>
      </c>
      <c r="AD7" s="826">
        <v>12105.98</v>
      </c>
      <c r="AE7" s="827">
        <v>15303.33</v>
      </c>
      <c r="AF7" s="826">
        <v>66768.5</v>
      </c>
      <c r="AG7" s="826">
        <v>33610.699999999997</v>
      </c>
      <c r="AH7" s="826">
        <v>162.35</v>
      </c>
      <c r="AI7" s="826">
        <v>700</v>
      </c>
      <c r="AJ7" s="827">
        <v>101241.55</v>
      </c>
      <c r="AK7" s="826">
        <v>9615.99</v>
      </c>
      <c r="AL7" s="826">
        <v>547.20000000000005</v>
      </c>
      <c r="AM7" s="827">
        <v>10163.19</v>
      </c>
      <c r="AN7" s="826">
        <v>6731.81</v>
      </c>
      <c r="AO7" s="826">
        <v>106.4</v>
      </c>
      <c r="AP7" s="827">
        <v>6838.21</v>
      </c>
      <c r="AQ7" s="830">
        <v>716135.81999999983</v>
      </c>
    </row>
    <row r="8" spans="1:43" s="227" customFormat="1" ht="14.1" customHeight="1">
      <c r="A8" s="558" t="s">
        <v>112</v>
      </c>
      <c r="B8" s="826">
        <v>2953.83</v>
      </c>
      <c r="C8" s="826">
        <v>83234.91</v>
      </c>
      <c r="D8" s="826">
        <v>333103.53999999998</v>
      </c>
      <c r="E8" s="826">
        <v>30009.21</v>
      </c>
      <c r="F8" s="826">
        <v>16648.32</v>
      </c>
      <c r="G8" s="827">
        <v>465949.81</v>
      </c>
      <c r="H8" s="828">
        <v>127596.9</v>
      </c>
      <c r="I8" s="828">
        <v>3071.8</v>
      </c>
      <c r="J8" s="828">
        <v>208417.23</v>
      </c>
      <c r="K8" s="828">
        <v>240306.66</v>
      </c>
      <c r="L8" s="827">
        <v>579392.59</v>
      </c>
      <c r="M8" s="826">
        <v>63612</v>
      </c>
      <c r="N8" s="826">
        <v>0</v>
      </c>
      <c r="O8" s="829">
        <v>63612</v>
      </c>
      <c r="P8" s="826">
        <v>409.4</v>
      </c>
      <c r="Q8" s="826">
        <v>253.29</v>
      </c>
      <c r="R8" s="827">
        <v>662.68999999999994</v>
      </c>
      <c r="S8" s="826">
        <v>37068.04</v>
      </c>
      <c r="T8" s="826">
        <v>74927.55</v>
      </c>
      <c r="U8" s="826">
        <v>7315.53</v>
      </c>
      <c r="V8" s="826">
        <v>210496.01</v>
      </c>
      <c r="W8" s="826">
        <v>2211.06</v>
      </c>
      <c r="X8" s="826">
        <v>13186.79</v>
      </c>
      <c r="Y8" s="826">
        <v>14857.49</v>
      </c>
      <c r="Z8" s="827">
        <v>360062.47</v>
      </c>
      <c r="AA8" s="1247">
        <v>6090.36</v>
      </c>
      <c r="AB8" s="826">
        <v>1488.69</v>
      </c>
      <c r="AC8" s="826">
        <v>2228.39</v>
      </c>
      <c r="AD8" s="826">
        <v>25013.64</v>
      </c>
      <c r="AE8" s="827">
        <v>28730.720000000001</v>
      </c>
      <c r="AF8" s="826">
        <v>198112.08000000002</v>
      </c>
      <c r="AG8" s="826">
        <v>122788.36000000002</v>
      </c>
      <c r="AH8" s="826">
        <v>579.39</v>
      </c>
      <c r="AI8" s="826">
        <v>700</v>
      </c>
      <c r="AJ8" s="827">
        <v>322179.83000000007</v>
      </c>
      <c r="AK8" s="826">
        <v>27169.58</v>
      </c>
      <c r="AL8" s="826">
        <v>313.16000000000003</v>
      </c>
      <c r="AM8" s="827">
        <v>27482.74</v>
      </c>
      <c r="AN8" s="826">
        <v>21089.81</v>
      </c>
      <c r="AO8" s="826">
        <v>507.81</v>
      </c>
      <c r="AP8" s="827">
        <v>21597.620000000003</v>
      </c>
      <c r="AQ8" s="830">
        <v>1875760.83</v>
      </c>
    </row>
    <row r="9" spans="1:43" s="227" customFormat="1" ht="14.1" customHeight="1">
      <c r="A9" s="558" t="s">
        <v>113</v>
      </c>
      <c r="B9" s="826">
        <v>402.58</v>
      </c>
      <c r="C9" s="826">
        <v>11256.7</v>
      </c>
      <c r="D9" s="826">
        <v>38332.57</v>
      </c>
      <c r="E9" s="826">
        <v>4406.92</v>
      </c>
      <c r="F9" s="826">
        <v>3361.81</v>
      </c>
      <c r="G9" s="827">
        <v>57760.579999999994</v>
      </c>
      <c r="H9" s="828">
        <v>16997.400000000001</v>
      </c>
      <c r="I9" s="828">
        <v>454.87</v>
      </c>
      <c r="J9" s="828">
        <v>37994.949999999997</v>
      </c>
      <c r="K9" s="828">
        <v>49085.93</v>
      </c>
      <c r="L9" s="827">
        <v>104533.15</v>
      </c>
      <c r="M9" s="826">
        <v>12276</v>
      </c>
      <c r="N9" s="826">
        <v>0</v>
      </c>
      <c r="O9" s="829">
        <v>12276</v>
      </c>
      <c r="P9" s="826">
        <v>95.57</v>
      </c>
      <c r="Q9" s="826">
        <v>85.66</v>
      </c>
      <c r="R9" s="827">
        <v>181.23</v>
      </c>
      <c r="S9" s="826">
        <v>4032.34</v>
      </c>
      <c r="T9" s="826">
        <v>9470.89</v>
      </c>
      <c r="U9" s="826">
        <v>402.84</v>
      </c>
      <c r="V9" s="826">
        <v>19232.43</v>
      </c>
      <c r="W9" s="826">
        <v>234.83</v>
      </c>
      <c r="X9" s="826">
        <v>1503.75</v>
      </c>
      <c r="Y9" s="826">
        <v>833.52</v>
      </c>
      <c r="Z9" s="827">
        <v>35710.6</v>
      </c>
      <c r="AA9" s="1247">
        <v>1853.8999999999999</v>
      </c>
      <c r="AB9" s="826">
        <v>263.13</v>
      </c>
      <c r="AC9" s="826">
        <v>426.78</v>
      </c>
      <c r="AD9" s="826">
        <v>8411.1</v>
      </c>
      <c r="AE9" s="827">
        <v>9101.01</v>
      </c>
      <c r="AF9" s="826">
        <v>23849.25</v>
      </c>
      <c r="AG9" s="826">
        <v>21068.760000000002</v>
      </c>
      <c r="AH9" s="826">
        <v>73.319999999999993</v>
      </c>
      <c r="AI9" s="826">
        <v>410.22</v>
      </c>
      <c r="AJ9" s="827">
        <v>45401.55</v>
      </c>
      <c r="AK9" s="826">
        <v>3383.7</v>
      </c>
      <c r="AL9" s="826">
        <v>0</v>
      </c>
      <c r="AM9" s="827">
        <v>3383.7</v>
      </c>
      <c r="AN9" s="826">
        <v>2538.39</v>
      </c>
      <c r="AO9" s="826">
        <v>187.95</v>
      </c>
      <c r="AP9" s="827">
        <v>2726.3399999999997</v>
      </c>
      <c r="AQ9" s="830">
        <v>272928.06000000006</v>
      </c>
    </row>
    <row r="10" spans="1:43" s="227" customFormat="1" ht="14.1" customHeight="1">
      <c r="A10" s="558" t="s">
        <v>114</v>
      </c>
      <c r="B10" s="826">
        <v>367.48</v>
      </c>
      <c r="C10" s="826">
        <v>6680.49</v>
      </c>
      <c r="D10" s="826">
        <v>22074.15</v>
      </c>
      <c r="E10" s="826">
        <v>3056.8</v>
      </c>
      <c r="F10" s="826">
        <v>2002.29</v>
      </c>
      <c r="G10" s="827">
        <v>34181.21</v>
      </c>
      <c r="H10" s="828">
        <v>10762.44</v>
      </c>
      <c r="I10" s="828">
        <v>333.17</v>
      </c>
      <c r="J10" s="828">
        <v>18558.980000000003</v>
      </c>
      <c r="K10" s="828">
        <v>24453.99</v>
      </c>
      <c r="L10" s="827">
        <v>54108.58</v>
      </c>
      <c r="M10" s="826">
        <v>7068</v>
      </c>
      <c r="N10" s="826">
        <v>0</v>
      </c>
      <c r="O10" s="829">
        <v>7068</v>
      </c>
      <c r="P10" s="826">
        <v>77.2</v>
      </c>
      <c r="Q10" s="826">
        <v>75.84</v>
      </c>
      <c r="R10" s="827">
        <v>153.04000000000002</v>
      </c>
      <c r="S10" s="826">
        <v>2645.55</v>
      </c>
      <c r="T10" s="826">
        <v>7721.32</v>
      </c>
      <c r="U10" s="826">
        <v>303.77</v>
      </c>
      <c r="V10" s="826">
        <v>12368.72</v>
      </c>
      <c r="W10" s="826">
        <v>171.64</v>
      </c>
      <c r="X10" s="826">
        <v>1239.3900000000001</v>
      </c>
      <c r="Y10" s="826">
        <v>473.86</v>
      </c>
      <c r="Z10" s="827">
        <v>24924.25</v>
      </c>
      <c r="AA10" s="1247">
        <v>998.26</v>
      </c>
      <c r="AB10" s="826">
        <v>155.4</v>
      </c>
      <c r="AC10" s="826">
        <v>161.32000000000002</v>
      </c>
      <c r="AD10" s="826">
        <v>2503.85</v>
      </c>
      <c r="AE10" s="827">
        <v>2820.5699999999997</v>
      </c>
      <c r="AF10" s="826">
        <v>14233.36</v>
      </c>
      <c r="AG10" s="826">
        <v>8991.7000000000007</v>
      </c>
      <c r="AH10" s="826">
        <v>49.49</v>
      </c>
      <c r="AI10" s="826">
        <v>196.18</v>
      </c>
      <c r="AJ10" s="827">
        <v>23470.730000000003</v>
      </c>
      <c r="AK10" s="826">
        <v>1953.34</v>
      </c>
      <c r="AL10" s="826">
        <v>0</v>
      </c>
      <c r="AM10" s="827">
        <v>1953.34</v>
      </c>
      <c r="AN10" s="826">
        <v>1452.36</v>
      </c>
      <c r="AO10" s="826">
        <v>65</v>
      </c>
      <c r="AP10" s="827">
        <v>1517.36</v>
      </c>
      <c r="AQ10" s="830">
        <v>151195.34</v>
      </c>
    </row>
    <row r="11" spans="1:43" s="227" customFormat="1" ht="14.1" customHeight="1">
      <c r="A11" s="558" t="s">
        <v>115</v>
      </c>
      <c r="B11" s="826">
        <v>371.61</v>
      </c>
      <c r="C11" s="826">
        <v>5112.33</v>
      </c>
      <c r="D11" s="826">
        <v>11998.91</v>
      </c>
      <c r="E11" s="826">
        <v>3310.41</v>
      </c>
      <c r="F11" s="826">
        <v>1964.7000000000003</v>
      </c>
      <c r="G11" s="827">
        <v>22757.96</v>
      </c>
      <c r="H11" s="828">
        <v>5190.0200000000004</v>
      </c>
      <c r="I11" s="828">
        <v>379.28</v>
      </c>
      <c r="J11" s="828">
        <v>6700.9800000000005</v>
      </c>
      <c r="K11" s="828">
        <v>8136.31</v>
      </c>
      <c r="L11" s="827">
        <v>20406.59</v>
      </c>
      <c r="M11" s="826">
        <v>6324</v>
      </c>
      <c r="N11" s="826">
        <v>0</v>
      </c>
      <c r="O11" s="829">
        <v>6324</v>
      </c>
      <c r="P11" s="826">
        <v>66.12</v>
      </c>
      <c r="Q11" s="826">
        <v>69.92</v>
      </c>
      <c r="R11" s="827">
        <v>136.04000000000002</v>
      </c>
      <c r="S11" s="826">
        <v>1415.45</v>
      </c>
      <c r="T11" s="826">
        <v>5776.69</v>
      </c>
      <c r="U11" s="826">
        <v>197.15</v>
      </c>
      <c r="V11" s="826">
        <v>6509.6500000000005</v>
      </c>
      <c r="W11" s="826">
        <v>85.91</v>
      </c>
      <c r="X11" s="826">
        <v>963.48</v>
      </c>
      <c r="Y11" s="826">
        <v>196.43</v>
      </c>
      <c r="Z11" s="827">
        <v>15144.759999999998</v>
      </c>
      <c r="AA11" s="1247">
        <v>1598.1200000000001</v>
      </c>
      <c r="AB11" s="826">
        <v>61.17</v>
      </c>
      <c r="AC11" s="826">
        <v>63.739999999999995</v>
      </c>
      <c r="AD11" s="826">
        <v>1878.64</v>
      </c>
      <c r="AE11" s="827">
        <v>2003.5500000000002</v>
      </c>
      <c r="AF11" s="826">
        <v>7845.85</v>
      </c>
      <c r="AG11" s="826">
        <v>6342.43</v>
      </c>
      <c r="AH11" s="826">
        <v>28.82</v>
      </c>
      <c r="AI11" s="826">
        <v>187.25</v>
      </c>
      <c r="AJ11" s="827">
        <v>14404.35</v>
      </c>
      <c r="AK11" s="826">
        <v>991.22</v>
      </c>
      <c r="AL11" s="826">
        <v>0</v>
      </c>
      <c r="AM11" s="827">
        <v>991.22</v>
      </c>
      <c r="AN11" s="826">
        <v>797.09</v>
      </c>
      <c r="AO11" s="826">
        <v>57.56</v>
      </c>
      <c r="AP11" s="827">
        <v>854.65000000000009</v>
      </c>
      <c r="AQ11" s="830">
        <v>84621.24</v>
      </c>
    </row>
    <row r="12" spans="1:43" s="236" customFormat="1" ht="14.1" customHeight="1">
      <c r="A12" s="558" t="s">
        <v>116</v>
      </c>
      <c r="B12" s="826">
        <v>414.01</v>
      </c>
      <c r="C12" s="826">
        <v>15582.3</v>
      </c>
      <c r="D12" s="826">
        <v>42349.05</v>
      </c>
      <c r="E12" s="826">
        <v>7012.29</v>
      </c>
      <c r="F12" s="826">
        <v>4022.2099999999996</v>
      </c>
      <c r="G12" s="827">
        <v>69379.86</v>
      </c>
      <c r="H12" s="828">
        <v>19744.679999999997</v>
      </c>
      <c r="I12" s="828">
        <v>438.06</v>
      </c>
      <c r="J12" s="828">
        <v>33990.1</v>
      </c>
      <c r="K12" s="828">
        <v>41291.979999999996</v>
      </c>
      <c r="L12" s="827">
        <v>95464.819999999992</v>
      </c>
      <c r="M12" s="826">
        <v>16368</v>
      </c>
      <c r="N12" s="826">
        <v>0</v>
      </c>
      <c r="O12" s="829">
        <v>16368</v>
      </c>
      <c r="P12" s="826">
        <v>116.33</v>
      </c>
      <c r="Q12" s="826">
        <v>96.74</v>
      </c>
      <c r="R12" s="827">
        <v>213.07</v>
      </c>
      <c r="S12" s="826">
        <v>12095.34</v>
      </c>
      <c r="T12" s="826">
        <v>17336.399999999998</v>
      </c>
      <c r="U12" s="826">
        <v>1355.2</v>
      </c>
      <c r="V12" s="826">
        <v>36560.49</v>
      </c>
      <c r="W12" s="826">
        <v>416.57</v>
      </c>
      <c r="X12" s="826">
        <v>2916.1600000000003</v>
      </c>
      <c r="Y12" s="826">
        <v>2458.69</v>
      </c>
      <c r="Z12" s="827">
        <v>73138.850000000006</v>
      </c>
      <c r="AA12" s="1247">
        <v>2148.7799999999997</v>
      </c>
      <c r="AB12" s="826">
        <v>326.41000000000003</v>
      </c>
      <c r="AC12" s="826">
        <v>194.89</v>
      </c>
      <c r="AD12" s="826">
        <v>4315.58</v>
      </c>
      <c r="AE12" s="827">
        <v>4836.88</v>
      </c>
      <c r="AF12" s="826">
        <v>39629.64</v>
      </c>
      <c r="AG12" s="826">
        <v>8731.7199999999993</v>
      </c>
      <c r="AH12" s="826">
        <v>110.02</v>
      </c>
      <c r="AI12" s="826">
        <v>320.39</v>
      </c>
      <c r="AJ12" s="827">
        <v>48791.77</v>
      </c>
      <c r="AK12" s="826">
        <v>5030.57</v>
      </c>
      <c r="AL12" s="826">
        <v>0</v>
      </c>
      <c r="AM12" s="827">
        <v>5030.57</v>
      </c>
      <c r="AN12" s="826">
        <v>3765.41</v>
      </c>
      <c r="AO12" s="826">
        <v>0</v>
      </c>
      <c r="AP12" s="827">
        <v>3765.41</v>
      </c>
      <c r="AQ12" s="830">
        <v>319138.01</v>
      </c>
    </row>
    <row r="13" spans="1:43" s="227" customFormat="1" ht="14.1" customHeight="1">
      <c r="A13" s="558" t="s">
        <v>117</v>
      </c>
      <c r="B13" s="826">
        <v>1229.25</v>
      </c>
      <c r="C13" s="826">
        <v>40926.67</v>
      </c>
      <c r="D13" s="826">
        <v>126158.42</v>
      </c>
      <c r="E13" s="826">
        <v>16421.580000000002</v>
      </c>
      <c r="F13" s="826">
        <v>9837.6400000000012</v>
      </c>
      <c r="G13" s="827">
        <v>194573.56</v>
      </c>
      <c r="H13" s="828">
        <v>64287.650000000009</v>
      </c>
      <c r="I13" s="828">
        <v>1959.31</v>
      </c>
      <c r="J13" s="828">
        <v>125562.72</v>
      </c>
      <c r="K13" s="828">
        <v>162104.74</v>
      </c>
      <c r="L13" s="827">
        <v>353914.42</v>
      </c>
      <c r="M13" s="826">
        <v>42408</v>
      </c>
      <c r="N13" s="826">
        <v>0</v>
      </c>
      <c r="O13" s="829">
        <v>42408</v>
      </c>
      <c r="P13" s="826">
        <v>265.79000000000002</v>
      </c>
      <c r="Q13" s="826">
        <v>176.58</v>
      </c>
      <c r="R13" s="827">
        <v>442.37</v>
      </c>
      <c r="S13" s="826">
        <v>21000.51</v>
      </c>
      <c r="T13" s="826">
        <v>46305.45</v>
      </c>
      <c r="U13" s="826">
        <v>2999.8</v>
      </c>
      <c r="V13" s="826">
        <v>104340.84</v>
      </c>
      <c r="W13" s="826">
        <v>1222.05</v>
      </c>
      <c r="X13" s="826">
        <v>6925.25</v>
      </c>
      <c r="Y13" s="826">
        <v>6149.64</v>
      </c>
      <c r="Z13" s="827">
        <v>188943.53999999998</v>
      </c>
      <c r="AA13" s="1247">
        <v>6496.0499999999993</v>
      </c>
      <c r="AB13" s="826">
        <v>699.58</v>
      </c>
      <c r="AC13" s="826">
        <v>6432.1900000000005</v>
      </c>
      <c r="AD13" s="826">
        <v>5619.72</v>
      </c>
      <c r="AE13" s="827">
        <v>12751.490000000002</v>
      </c>
      <c r="AF13" s="826">
        <v>119640.27</v>
      </c>
      <c r="AG13" s="826">
        <v>26513.43</v>
      </c>
      <c r="AH13" s="826">
        <v>317.10000000000002</v>
      </c>
      <c r="AI13" s="826">
        <v>700</v>
      </c>
      <c r="AJ13" s="827">
        <v>147170.80000000002</v>
      </c>
      <c r="AK13" s="826">
        <v>15519.43</v>
      </c>
      <c r="AL13" s="826">
        <v>140.35</v>
      </c>
      <c r="AM13" s="827">
        <v>15659.78</v>
      </c>
      <c r="AN13" s="826">
        <v>12600.83</v>
      </c>
      <c r="AO13" s="826">
        <v>283.42</v>
      </c>
      <c r="AP13" s="827">
        <v>12884.25</v>
      </c>
      <c r="AQ13" s="830">
        <v>975244.26</v>
      </c>
    </row>
    <row r="14" spans="1:43" s="236" customFormat="1" ht="14.1" customHeight="1">
      <c r="A14" s="558" t="s">
        <v>118</v>
      </c>
      <c r="B14" s="826">
        <v>1100.8699999999999</v>
      </c>
      <c r="C14" s="826">
        <v>15325.78</v>
      </c>
      <c r="D14" s="826">
        <v>45046.63</v>
      </c>
      <c r="E14" s="826">
        <v>10433.64</v>
      </c>
      <c r="F14" s="826">
        <v>5053.0499999999993</v>
      </c>
      <c r="G14" s="827">
        <v>76959.97</v>
      </c>
      <c r="H14" s="828">
        <v>20349.940000000002</v>
      </c>
      <c r="I14" s="828">
        <v>1616.15</v>
      </c>
      <c r="J14" s="828">
        <v>39675.960000000006</v>
      </c>
      <c r="K14" s="828">
        <v>50554.89</v>
      </c>
      <c r="L14" s="827">
        <v>112196.94</v>
      </c>
      <c r="M14" s="826">
        <v>14709.73</v>
      </c>
      <c r="N14" s="826">
        <v>0</v>
      </c>
      <c r="O14" s="829">
        <v>14709.73</v>
      </c>
      <c r="P14" s="826">
        <v>108.66</v>
      </c>
      <c r="Q14" s="826">
        <v>92.65</v>
      </c>
      <c r="R14" s="827">
        <v>201.31</v>
      </c>
      <c r="S14" s="826">
        <v>5578.69</v>
      </c>
      <c r="T14" s="826">
        <v>15565.439999999999</v>
      </c>
      <c r="U14" s="826">
        <v>710.25</v>
      </c>
      <c r="V14" s="826">
        <v>28304.46</v>
      </c>
      <c r="W14" s="826">
        <v>358.94</v>
      </c>
      <c r="X14" s="826">
        <v>2129.9299999999998</v>
      </c>
      <c r="Y14" s="826">
        <v>1134.8699999999999</v>
      </c>
      <c r="Z14" s="827">
        <v>53782.58</v>
      </c>
      <c r="AA14" s="1247">
        <v>1608.24</v>
      </c>
      <c r="AB14" s="826">
        <v>661.02</v>
      </c>
      <c r="AC14" s="826">
        <v>1428.1799999999998</v>
      </c>
      <c r="AD14" s="826">
        <v>12960.97</v>
      </c>
      <c r="AE14" s="827">
        <v>15050.169999999998</v>
      </c>
      <c r="AF14" s="826">
        <v>32859.18</v>
      </c>
      <c r="AG14" s="826">
        <v>50859.130000000005</v>
      </c>
      <c r="AH14" s="826">
        <v>110.95</v>
      </c>
      <c r="AI14" s="826">
        <v>700</v>
      </c>
      <c r="AJ14" s="827">
        <v>84529.26</v>
      </c>
      <c r="AK14" s="826">
        <v>4168.38</v>
      </c>
      <c r="AL14" s="826">
        <v>0</v>
      </c>
      <c r="AM14" s="827">
        <v>4168.38</v>
      </c>
      <c r="AN14" s="826">
        <v>3312.29</v>
      </c>
      <c r="AO14" s="826">
        <v>196.34</v>
      </c>
      <c r="AP14" s="827">
        <v>3508.63</v>
      </c>
      <c r="AQ14" s="830">
        <v>366715.21</v>
      </c>
    </row>
    <row r="15" spans="1:43" s="227" customFormat="1" ht="14.1" customHeight="1">
      <c r="A15" s="558" t="s">
        <v>119</v>
      </c>
      <c r="B15" s="826">
        <v>1751.69</v>
      </c>
      <c r="C15" s="826">
        <v>22397.93</v>
      </c>
      <c r="D15" s="826">
        <v>83601.19</v>
      </c>
      <c r="E15" s="826">
        <v>16200.55</v>
      </c>
      <c r="F15" s="826">
        <v>7022.3600000000006</v>
      </c>
      <c r="G15" s="827">
        <v>130973.72</v>
      </c>
      <c r="H15" s="828">
        <v>34550.700000000004</v>
      </c>
      <c r="I15" s="828">
        <v>2068.61</v>
      </c>
      <c r="J15" s="828">
        <v>57278.5</v>
      </c>
      <c r="K15" s="828">
        <v>73058.5</v>
      </c>
      <c r="L15" s="827">
        <v>166956.31</v>
      </c>
      <c r="M15" s="826">
        <v>14880</v>
      </c>
      <c r="N15" s="826">
        <v>15</v>
      </c>
      <c r="O15" s="829">
        <v>14895</v>
      </c>
      <c r="P15" s="826">
        <v>138.84</v>
      </c>
      <c r="Q15" s="826">
        <v>108.77</v>
      </c>
      <c r="R15" s="827">
        <v>247.61</v>
      </c>
      <c r="S15" s="826">
        <v>11416.44</v>
      </c>
      <c r="T15" s="826">
        <v>19968.400000000001</v>
      </c>
      <c r="U15" s="826">
        <v>1728.25</v>
      </c>
      <c r="V15" s="826">
        <v>55946.299999999996</v>
      </c>
      <c r="W15" s="826">
        <v>601.27</v>
      </c>
      <c r="X15" s="826">
        <v>3913.0499999999997</v>
      </c>
      <c r="Y15" s="826">
        <v>2810.96</v>
      </c>
      <c r="Z15" s="827">
        <v>96384.670000000013</v>
      </c>
      <c r="AA15" s="1247">
        <v>1393.8300000000002</v>
      </c>
      <c r="AB15" s="826">
        <v>738.45</v>
      </c>
      <c r="AC15" s="826">
        <v>1085.08</v>
      </c>
      <c r="AD15" s="826">
        <v>15598.04</v>
      </c>
      <c r="AE15" s="827">
        <v>17421.57</v>
      </c>
      <c r="AF15" s="826">
        <v>53582.02</v>
      </c>
      <c r="AG15" s="826">
        <v>68627.55</v>
      </c>
      <c r="AH15" s="826">
        <v>165.43</v>
      </c>
      <c r="AI15" s="826">
        <v>700</v>
      </c>
      <c r="AJ15" s="827">
        <v>123075</v>
      </c>
      <c r="AK15" s="826">
        <v>6747.23</v>
      </c>
      <c r="AL15" s="826">
        <v>0</v>
      </c>
      <c r="AM15" s="827">
        <v>6747.23</v>
      </c>
      <c r="AN15" s="826">
        <v>5095.84</v>
      </c>
      <c r="AO15" s="826">
        <v>90.04</v>
      </c>
      <c r="AP15" s="827">
        <v>5185.88</v>
      </c>
      <c r="AQ15" s="830">
        <v>563280.82000000007</v>
      </c>
    </row>
    <row r="16" spans="1:43" s="227" customFormat="1" ht="14.1" customHeight="1">
      <c r="A16" s="558" t="s">
        <v>120</v>
      </c>
      <c r="B16" s="826">
        <v>1064.5899999999999</v>
      </c>
      <c r="C16" s="826">
        <v>19159.36</v>
      </c>
      <c r="D16" s="826">
        <v>34256.53</v>
      </c>
      <c r="E16" s="826">
        <v>9818.07</v>
      </c>
      <c r="F16" s="826">
        <v>6523.1100000000006</v>
      </c>
      <c r="G16" s="827">
        <v>70821.66</v>
      </c>
      <c r="H16" s="828">
        <v>40472.670000000006</v>
      </c>
      <c r="I16" s="828">
        <v>512.51</v>
      </c>
      <c r="J16" s="828">
        <v>76484.160000000003</v>
      </c>
      <c r="K16" s="828">
        <v>92721.24</v>
      </c>
      <c r="L16" s="827">
        <v>210190.58000000002</v>
      </c>
      <c r="M16" s="826">
        <v>19716</v>
      </c>
      <c r="N16" s="826">
        <v>0</v>
      </c>
      <c r="O16" s="829">
        <v>19716</v>
      </c>
      <c r="P16" s="826">
        <v>144.35</v>
      </c>
      <c r="Q16" s="826">
        <v>111.71</v>
      </c>
      <c r="R16" s="827">
        <v>256.06</v>
      </c>
      <c r="S16" s="826">
        <v>11912.62</v>
      </c>
      <c r="T16" s="826">
        <v>26479.25</v>
      </c>
      <c r="U16" s="826">
        <v>1520.58</v>
      </c>
      <c r="V16" s="826">
        <v>50179.820000000007</v>
      </c>
      <c r="W16" s="826">
        <v>535.35</v>
      </c>
      <c r="X16" s="826">
        <v>3274.27</v>
      </c>
      <c r="Y16" s="826">
        <v>2927.03</v>
      </c>
      <c r="Z16" s="827">
        <v>96828.920000000027</v>
      </c>
      <c r="AA16" s="1247">
        <v>1083.96</v>
      </c>
      <c r="AB16" s="826">
        <v>18189.07</v>
      </c>
      <c r="AC16" s="826">
        <v>293.99</v>
      </c>
      <c r="AD16" s="826">
        <v>1682.76</v>
      </c>
      <c r="AE16" s="827">
        <v>20165.82</v>
      </c>
      <c r="AF16" s="826">
        <v>50699.76</v>
      </c>
      <c r="AG16" s="826">
        <v>34933.1</v>
      </c>
      <c r="AH16" s="826">
        <v>177.98</v>
      </c>
      <c r="AI16" s="826">
        <v>277.2</v>
      </c>
      <c r="AJ16" s="827">
        <v>86088.04</v>
      </c>
      <c r="AK16" s="826">
        <v>7065.34</v>
      </c>
      <c r="AL16" s="826">
        <v>0</v>
      </c>
      <c r="AM16" s="827">
        <v>7065.34</v>
      </c>
      <c r="AN16" s="826">
        <v>5421.57</v>
      </c>
      <c r="AO16" s="826">
        <v>71.709999999999994</v>
      </c>
      <c r="AP16" s="827">
        <v>5493.28</v>
      </c>
      <c r="AQ16" s="830">
        <v>517709.66000000009</v>
      </c>
    </row>
    <row r="17" spans="1:43" s="227" customFormat="1" ht="14.1" customHeight="1">
      <c r="A17" s="558" t="s">
        <v>121</v>
      </c>
      <c r="B17" s="826">
        <v>795.01</v>
      </c>
      <c r="C17" s="826">
        <v>14272.89</v>
      </c>
      <c r="D17" s="826">
        <v>53431.9</v>
      </c>
      <c r="E17" s="826">
        <v>9773.06</v>
      </c>
      <c r="F17" s="826">
        <v>5262.61</v>
      </c>
      <c r="G17" s="827">
        <v>83535.47</v>
      </c>
      <c r="H17" s="828">
        <v>29464.300000000003</v>
      </c>
      <c r="I17" s="828">
        <v>933.64</v>
      </c>
      <c r="J17" s="828">
        <v>56680.979999999996</v>
      </c>
      <c r="K17" s="828">
        <v>73867.94</v>
      </c>
      <c r="L17" s="827">
        <v>160946.85999999999</v>
      </c>
      <c r="M17" s="826">
        <v>11160</v>
      </c>
      <c r="N17" s="826">
        <v>0</v>
      </c>
      <c r="O17" s="829">
        <v>11160</v>
      </c>
      <c r="P17" s="826">
        <v>97.48</v>
      </c>
      <c r="Q17" s="826">
        <v>86.67</v>
      </c>
      <c r="R17" s="827">
        <v>184.15</v>
      </c>
      <c r="S17" s="826">
        <v>6296.91</v>
      </c>
      <c r="T17" s="826">
        <v>11724.25</v>
      </c>
      <c r="U17" s="826">
        <v>918.06</v>
      </c>
      <c r="V17" s="826">
        <v>31898.54</v>
      </c>
      <c r="W17" s="826">
        <v>392.88</v>
      </c>
      <c r="X17" s="826">
        <v>2322.89</v>
      </c>
      <c r="Y17" s="826">
        <v>1646.12</v>
      </c>
      <c r="Z17" s="827">
        <v>55199.65</v>
      </c>
      <c r="AA17" s="1247">
        <v>3955.1400000000003</v>
      </c>
      <c r="AB17" s="826">
        <v>1240.6300000000001</v>
      </c>
      <c r="AC17" s="826">
        <v>1822.75</v>
      </c>
      <c r="AD17" s="826">
        <v>6697.79</v>
      </c>
      <c r="AE17" s="827">
        <v>9761.17</v>
      </c>
      <c r="AF17" s="826">
        <v>26137.5</v>
      </c>
      <c r="AG17" s="826">
        <v>57308.81</v>
      </c>
      <c r="AH17" s="826">
        <v>101.64</v>
      </c>
      <c r="AI17" s="826">
        <v>700</v>
      </c>
      <c r="AJ17" s="827">
        <v>84247.95</v>
      </c>
      <c r="AK17" s="826">
        <v>3312.48</v>
      </c>
      <c r="AL17" s="826">
        <v>0</v>
      </c>
      <c r="AM17" s="827">
        <v>3312.48</v>
      </c>
      <c r="AN17" s="826">
        <v>2651.02</v>
      </c>
      <c r="AO17" s="826">
        <v>207.29</v>
      </c>
      <c r="AP17" s="827">
        <v>2858.31</v>
      </c>
      <c r="AQ17" s="830">
        <v>415161.18</v>
      </c>
    </row>
    <row r="18" spans="1:43" s="227" customFormat="1" ht="14.1" customHeight="1">
      <c r="A18" s="558" t="s">
        <v>122</v>
      </c>
      <c r="B18" s="826">
        <v>465.04</v>
      </c>
      <c r="C18" s="826">
        <v>9508.89</v>
      </c>
      <c r="D18" s="826">
        <v>25151.78</v>
      </c>
      <c r="E18" s="826">
        <v>4938.8999999999996</v>
      </c>
      <c r="F18" s="826">
        <v>4645.09</v>
      </c>
      <c r="G18" s="827">
        <v>44709.7</v>
      </c>
      <c r="H18" s="828">
        <v>15716.369999999997</v>
      </c>
      <c r="I18" s="828">
        <v>282.35000000000002</v>
      </c>
      <c r="J18" s="828">
        <v>29180.859999999997</v>
      </c>
      <c r="K18" s="828">
        <v>37425.590000000004</v>
      </c>
      <c r="L18" s="827">
        <v>82605.17</v>
      </c>
      <c r="M18" s="826">
        <v>8928</v>
      </c>
      <c r="N18" s="826">
        <v>0</v>
      </c>
      <c r="O18" s="829">
        <v>8928</v>
      </c>
      <c r="P18" s="826">
        <v>102.01</v>
      </c>
      <c r="Q18" s="826">
        <v>89.09</v>
      </c>
      <c r="R18" s="827">
        <v>191.10000000000002</v>
      </c>
      <c r="S18" s="826">
        <v>7423.46</v>
      </c>
      <c r="T18" s="826">
        <v>17092.04</v>
      </c>
      <c r="U18" s="826">
        <v>842.74</v>
      </c>
      <c r="V18" s="826">
        <v>22507.05</v>
      </c>
      <c r="W18" s="826">
        <v>299.92</v>
      </c>
      <c r="X18" s="826">
        <v>2031.94</v>
      </c>
      <c r="Y18" s="826">
        <v>695.27</v>
      </c>
      <c r="Z18" s="827">
        <v>50892.42</v>
      </c>
      <c r="AA18" s="1247">
        <v>5837.5</v>
      </c>
      <c r="AB18" s="826">
        <v>182.71</v>
      </c>
      <c r="AC18" s="826">
        <v>759.2</v>
      </c>
      <c r="AD18" s="826">
        <v>1726.91</v>
      </c>
      <c r="AE18" s="827">
        <v>2668.82</v>
      </c>
      <c r="AF18" s="826">
        <v>27014.46</v>
      </c>
      <c r="AG18" s="826">
        <v>14404.92</v>
      </c>
      <c r="AH18" s="826">
        <v>114.43</v>
      </c>
      <c r="AI18" s="826">
        <v>181.23</v>
      </c>
      <c r="AJ18" s="827">
        <v>41715.040000000001</v>
      </c>
      <c r="AK18" s="826">
        <v>3464.52</v>
      </c>
      <c r="AL18" s="826">
        <v>0</v>
      </c>
      <c r="AM18" s="827">
        <v>3464.52</v>
      </c>
      <c r="AN18" s="826">
        <v>2919</v>
      </c>
      <c r="AO18" s="826">
        <v>122.03</v>
      </c>
      <c r="AP18" s="827">
        <v>3041.03</v>
      </c>
      <c r="AQ18" s="830">
        <v>244053.30000000002</v>
      </c>
    </row>
    <row r="19" spans="1:43" s="227" customFormat="1" ht="14.1" customHeight="1">
      <c r="A19" s="558" t="s">
        <v>123</v>
      </c>
      <c r="B19" s="826">
        <v>736.79</v>
      </c>
      <c r="C19" s="826">
        <v>48395.729999999996</v>
      </c>
      <c r="D19" s="826">
        <v>240727.95</v>
      </c>
      <c r="E19" s="826">
        <v>22105.24</v>
      </c>
      <c r="F19" s="826">
        <v>12134.919999999998</v>
      </c>
      <c r="G19" s="827">
        <v>324100.63</v>
      </c>
      <c r="H19" s="828">
        <v>63221.799999999996</v>
      </c>
      <c r="I19" s="828">
        <v>1570.5</v>
      </c>
      <c r="J19" s="828">
        <v>160228.79</v>
      </c>
      <c r="K19" s="828">
        <v>202086.9</v>
      </c>
      <c r="L19" s="827">
        <v>427107.99</v>
      </c>
      <c r="M19" s="826">
        <v>41403.599999999999</v>
      </c>
      <c r="N19" s="826">
        <v>50</v>
      </c>
      <c r="O19" s="829">
        <v>41453.599999999999</v>
      </c>
      <c r="P19" s="826">
        <v>338.4</v>
      </c>
      <c r="Q19" s="826">
        <v>215.37</v>
      </c>
      <c r="R19" s="827">
        <v>553.77</v>
      </c>
      <c r="S19" s="826">
        <v>16151.36</v>
      </c>
      <c r="T19" s="826">
        <v>47337.35</v>
      </c>
      <c r="U19" s="826">
        <v>2358.6999999999998</v>
      </c>
      <c r="V19" s="826">
        <v>102419.06999999999</v>
      </c>
      <c r="W19" s="826">
        <v>1330.11</v>
      </c>
      <c r="X19" s="826">
        <v>5909.34</v>
      </c>
      <c r="Y19" s="826">
        <v>5242.3599999999997</v>
      </c>
      <c r="Z19" s="827">
        <v>180748.28999999995</v>
      </c>
      <c r="AA19" s="1247">
        <v>5647.48</v>
      </c>
      <c r="AB19" s="826">
        <v>166.24</v>
      </c>
      <c r="AC19" s="826">
        <v>245.98000000000002</v>
      </c>
      <c r="AD19" s="826">
        <v>2161.4899999999998</v>
      </c>
      <c r="AE19" s="827">
        <v>2573.71</v>
      </c>
      <c r="AF19" s="826">
        <v>152040.04</v>
      </c>
      <c r="AG19" s="826">
        <v>16069.619999999999</v>
      </c>
      <c r="AH19" s="826">
        <v>332.72</v>
      </c>
      <c r="AI19" s="826">
        <v>324.92</v>
      </c>
      <c r="AJ19" s="827">
        <v>168767.30000000002</v>
      </c>
      <c r="AK19" s="826">
        <v>16422.62</v>
      </c>
      <c r="AL19" s="826">
        <v>159.28</v>
      </c>
      <c r="AM19" s="827">
        <v>16581.899999999998</v>
      </c>
      <c r="AN19" s="826">
        <v>16892.68</v>
      </c>
      <c r="AO19" s="826">
        <v>0</v>
      </c>
      <c r="AP19" s="827">
        <v>16892.68</v>
      </c>
      <c r="AQ19" s="830">
        <v>1184427.3499999996</v>
      </c>
    </row>
    <row r="20" spans="1:43" s="227" customFormat="1" ht="14.1" customHeight="1">
      <c r="A20" s="558" t="s">
        <v>124</v>
      </c>
      <c r="B20" s="826">
        <v>2982.92</v>
      </c>
      <c r="C20" s="826">
        <v>32284.379999999997</v>
      </c>
      <c r="D20" s="826">
        <v>160574.70000000001</v>
      </c>
      <c r="E20" s="826">
        <v>15025.46</v>
      </c>
      <c r="F20" s="826">
        <v>8200.41</v>
      </c>
      <c r="G20" s="827">
        <v>219067.87</v>
      </c>
      <c r="H20" s="828">
        <v>37118.359999999993</v>
      </c>
      <c r="I20" s="828">
        <v>4684.3500000000004</v>
      </c>
      <c r="J20" s="828">
        <v>77565.600000000006</v>
      </c>
      <c r="K20" s="828">
        <v>96821.079999999987</v>
      </c>
      <c r="L20" s="827">
        <v>216189.38999999998</v>
      </c>
      <c r="M20" s="826">
        <v>20088</v>
      </c>
      <c r="N20" s="826">
        <v>0</v>
      </c>
      <c r="O20" s="829">
        <v>20088</v>
      </c>
      <c r="P20" s="826">
        <v>153.57</v>
      </c>
      <c r="Q20" s="826">
        <v>116.64</v>
      </c>
      <c r="R20" s="827">
        <v>270.20999999999998</v>
      </c>
      <c r="S20" s="826">
        <v>11562.59</v>
      </c>
      <c r="T20" s="826">
        <v>25061.41</v>
      </c>
      <c r="U20" s="826">
        <v>1404.57</v>
      </c>
      <c r="V20" s="826">
        <v>49077.49</v>
      </c>
      <c r="W20" s="826">
        <v>657.71</v>
      </c>
      <c r="X20" s="826">
        <v>3259.43</v>
      </c>
      <c r="Y20" s="826">
        <v>1316.26</v>
      </c>
      <c r="Z20" s="827">
        <v>92339.459999999992</v>
      </c>
      <c r="AA20" s="1247">
        <v>6138.9</v>
      </c>
      <c r="AB20" s="826">
        <v>1721.4900000000002</v>
      </c>
      <c r="AC20" s="826">
        <v>2994.75</v>
      </c>
      <c r="AD20" s="826">
        <v>24247.56</v>
      </c>
      <c r="AE20" s="827">
        <v>28963.800000000003</v>
      </c>
      <c r="AF20" s="826">
        <v>60643.26</v>
      </c>
      <c r="AG20" s="826">
        <v>98673.83</v>
      </c>
      <c r="AH20" s="826">
        <v>175.65</v>
      </c>
      <c r="AI20" s="826">
        <v>700</v>
      </c>
      <c r="AJ20" s="827">
        <v>160192.74</v>
      </c>
      <c r="AK20" s="826">
        <v>7384.84</v>
      </c>
      <c r="AL20" s="826">
        <v>0</v>
      </c>
      <c r="AM20" s="827">
        <v>7384.84</v>
      </c>
      <c r="AN20" s="826">
        <v>5967.14</v>
      </c>
      <c r="AO20" s="826">
        <v>243.9</v>
      </c>
      <c r="AP20" s="827">
        <v>6211.04</v>
      </c>
      <c r="AQ20" s="830">
        <v>756846.25000000012</v>
      </c>
    </row>
    <row r="21" spans="1:43" s="227" customFormat="1" ht="18" customHeight="1">
      <c r="A21" s="589" t="s">
        <v>4</v>
      </c>
      <c r="B21" s="831">
        <v>17744.870000000003</v>
      </c>
      <c r="C21" s="831">
        <v>413387.52000000002</v>
      </c>
      <c r="D21" s="831">
        <v>1570289.69</v>
      </c>
      <c r="E21" s="831">
        <v>186450.24999999997</v>
      </c>
      <c r="F21" s="831">
        <v>109756.81</v>
      </c>
      <c r="G21" s="832">
        <v>2297629.14</v>
      </c>
      <c r="H21" s="831">
        <v>635569.56000000006</v>
      </c>
      <c r="I21" s="831">
        <v>22952.309999999998</v>
      </c>
      <c r="J21" s="831">
        <v>1230466.43</v>
      </c>
      <c r="K21" s="831">
        <v>1531380.5200000003</v>
      </c>
      <c r="L21" s="832">
        <v>3420368.82</v>
      </c>
      <c r="M21" s="831">
        <v>354085.32999999996</v>
      </c>
      <c r="N21" s="831">
        <v>65</v>
      </c>
      <c r="O21" s="832">
        <v>354150.32999999996</v>
      </c>
      <c r="P21" s="831">
        <v>2660.8</v>
      </c>
      <c r="Q21" s="831">
        <v>1940.3800000000003</v>
      </c>
      <c r="R21" s="832">
        <v>4601.1799999999994</v>
      </c>
      <c r="S21" s="831">
        <v>192519.71999999994</v>
      </c>
      <c r="T21" s="831">
        <v>419659.72</v>
      </c>
      <c r="U21" s="831">
        <v>28443.140000000003</v>
      </c>
      <c r="V21" s="831">
        <v>939787.1</v>
      </c>
      <c r="W21" s="831">
        <v>11162.329999999998</v>
      </c>
      <c r="X21" s="831">
        <v>62088.610000000008</v>
      </c>
      <c r="Y21" s="831">
        <v>48547.97</v>
      </c>
      <c r="Z21" s="832">
        <v>1702208.5899999996</v>
      </c>
      <c r="AA21" s="1248">
        <v>56989.07</v>
      </c>
      <c r="AB21" s="831">
        <v>27582.120000000003</v>
      </c>
      <c r="AC21" s="831">
        <v>21137.83</v>
      </c>
      <c r="AD21" s="831">
        <v>134310</v>
      </c>
      <c r="AE21" s="832">
        <v>183029.95</v>
      </c>
      <c r="AF21" s="831">
        <v>1050833.3</v>
      </c>
      <c r="AG21" s="831">
        <v>610384.21</v>
      </c>
      <c r="AH21" s="831">
        <v>2838.5399999999995</v>
      </c>
      <c r="AI21" s="831">
        <v>7497.3899999999994</v>
      </c>
      <c r="AJ21" s="832">
        <v>1671553.4400000002</v>
      </c>
      <c r="AK21" s="831">
        <v>131191.16999999998</v>
      </c>
      <c r="AL21" s="831">
        <v>4127.88</v>
      </c>
      <c r="AM21" s="832">
        <v>135319.04999999999</v>
      </c>
      <c r="AN21" s="831">
        <v>110620.97000000002</v>
      </c>
      <c r="AO21" s="831">
        <v>2475.3900000000003</v>
      </c>
      <c r="AP21" s="832">
        <v>113096.36</v>
      </c>
      <c r="AQ21" s="832">
        <v>9938945.9299999997</v>
      </c>
    </row>
    <row r="22" spans="1:43" s="227" customFormat="1">
      <c r="A22" s="620" t="s">
        <v>70</v>
      </c>
      <c r="B22" s="1249"/>
      <c r="C22" s="1249"/>
      <c r="D22" s="1249"/>
      <c r="E22" s="1249"/>
      <c r="F22" s="1249"/>
      <c r="G22" s="1249"/>
      <c r="H22" s="1249"/>
      <c r="I22" s="1249"/>
      <c r="J22" s="1249"/>
      <c r="K22" s="1249"/>
      <c r="L22" s="1249"/>
      <c r="M22" s="1249"/>
      <c r="N22" s="1249"/>
      <c r="O22" s="1249"/>
      <c r="P22" s="1249"/>
      <c r="Q22" s="1249"/>
      <c r="R22" s="1249"/>
      <c r="S22" s="1249"/>
      <c r="T22" s="1249"/>
      <c r="U22" s="1249"/>
      <c r="V22" s="1249"/>
      <c r="W22" s="1249"/>
      <c r="X22" s="1249"/>
      <c r="Y22" s="1249"/>
      <c r="Z22" s="1249"/>
      <c r="AA22" s="1249"/>
      <c r="AB22" s="1249"/>
      <c r="AC22" s="1249"/>
      <c r="AD22" s="1249"/>
      <c r="AE22" s="1249"/>
      <c r="AF22" s="1249"/>
      <c r="AG22" s="1249"/>
      <c r="AH22" s="1249"/>
      <c r="AI22" s="1249"/>
      <c r="AJ22" s="1249"/>
      <c r="AK22" s="1249"/>
      <c r="AL22" s="1249"/>
      <c r="AM22" s="1249"/>
      <c r="AN22" s="1249"/>
      <c r="AO22" s="1249"/>
      <c r="AP22" s="1249"/>
      <c r="AQ22" s="1249"/>
    </row>
    <row r="23" spans="1:43" s="694" customFormat="1">
      <c r="A23" s="888" t="s">
        <v>796</v>
      </c>
      <c r="Q23" s="695"/>
      <c r="R23" s="695"/>
      <c r="AE23" s="695"/>
    </row>
    <row r="24" spans="1:43" s="227" customFormat="1">
      <c r="A24" s="706" t="s">
        <v>708</v>
      </c>
      <c r="B24" s="172"/>
      <c r="Q24" s="237"/>
      <c r="R24" s="237"/>
      <c r="AE24" s="237"/>
    </row>
    <row r="25" spans="1:43" s="227" customFormat="1">
      <c r="A25" s="706" t="s">
        <v>709</v>
      </c>
      <c r="B25" s="172"/>
      <c r="Q25" s="237"/>
      <c r="R25" s="237"/>
      <c r="AE25" s="237"/>
    </row>
    <row r="26" spans="1:43" s="227" customFormat="1">
      <c r="A26" s="706" t="s">
        <v>786</v>
      </c>
      <c r="B26" s="172"/>
      <c r="H26" s="172"/>
      <c r="I26" s="172"/>
      <c r="J26" s="172"/>
      <c r="Q26" s="237"/>
      <c r="R26" s="237"/>
      <c r="AE26" s="237"/>
    </row>
    <row r="27" spans="1:43" s="227" customFormat="1">
      <c r="A27" s="706" t="s">
        <v>711</v>
      </c>
      <c r="C27" s="238"/>
      <c r="D27" s="238"/>
      <c r="E27" s="172"/>
      <c r="F27" s="238"/>
      <c r="G27" s="238"/>
      <c r="K27" s="238"/>
      <c r="L27" s="238"/>
      <c r="O27" s="238"/>
      <c r="AI27" s="223"/>
      <c r="AQ27" s="239"/>
    </row>
    <row r="28" spans="1:43" s="227" customFormat="1">
      <c r="A28" s="889" t="s">
        <v>422</v>
      </c>
      <c r="C28" s="238"/>
      <c r="D28" s="238"/>
      <c r="E28" s="172"/>
      <c r="F28" s="238"/>
      <c r="G28" s="238"/>
      <c r="K28" s="238"/>
      <c r="L28" s="238"/>
      <c r="O28" s="238"/>
      <c r="Y28" s="230"/>
      <c r="Z28" s="230"/>
      <c r="AA28" s="230"/>
      <c r="AB28" s="230"/>
      <c r="AI28" s="223"/>
    </row>
    <row r="29" spans="1:43" s="694" customFormat="1" ht="12.75">
      <c r="A29" s="687" t="s">
        <v>291</v>
      </c>
      <c r="C29" s="696"/>
      <c r="D29" s="696"/>
      <c r="F29" s="696"/>
      <c r="G29" s="696"/>
      <c r="K29" s="696"/>
      <c r="L29" s="696"/>
      <c r="O29" s="696"/>
      <c r="Y29" s="697"/>
      <c r="Z29" s="697"/>
      <c r="AA29" s="697"/>
      <c r="AB29" s="698"/>
    </row>
    <row r="30" spans="1:43" s="227" customFormat="1">
      <c r="A30" s="706" t="s">
        <v>714</v>
      </c>
      <c r="C30" s="238"/>
      <c r="D30" s="238"/>
      <c r="F30" s="238"/>
      <c r="G30" s="238"/>
      <c r="K30" s="238"/>
      <c r="L30" s="238"/>
      <c r="O30" s="238"/>
      <c r="AQ30" s="239"/>
    </row>
    <row r="31" spans="1:43" s="227" customFormat="1">
      <c r="A31" s="706" t="s">
        <v>715</v>
      </c>
      <c r="C31" s="238"/>
      <c r="D31" s="238"/>
      <c r="F31" s="238"/>
      <c r="G31" s="238"/>
      <c r="K31" s="238"/>
      <c r="L31" s="238"/>
      <c r="O31" s="238"/>
    </row>
    <row r="32" spans="1:43" s="694" customFormat="1">
      <c r="A32" s="706" t="s">
        <v>795</v>
      </c>
    </row>
    <row r="33" spans="1:43">
      <c r="A33" s="706" t="s">
        <v>268</v>
      </c>
    </row>
    <row r="34" spans="1:43" s="699" customFormat="1">
      <c r="A34" s="887" t="s">
        <v>421</v>
      </c>
      <c r="Q34" s="700"/>
      <c r="R34" s="700"/>
      <c r="S34" s="700"/>
      <c r="T34" s="700"/>
      <c r="U34" s="700"/>
      <c r="V34" s="700"/>
      <c r="W34" s="700"/>
      <c r="X34" s="700"/>
    </row>
    <row r="35" spans="1:43">
      <c r="A35" s="688" t="s">
        <v>717</v>
      </c>
    </row>
    <row r="36" spans="1:43">
      <c r="A36" s="688" t="s">
        <v>718</v>
      </c>
    </row>
    <row r="37" spans="1:43" s="699" customFormat="1">
      <c r="A37" s="888" t="s">
        <v>423</v>
      </c>
      <c r="F37" s="621"/>
      <c r="Q37" s="700"/>
      <c r="R37" s="700"/>
      <c r="S37" s="700"/>
      <c r="T37" s="700"/>
      <c r="U37" s="700"/>
      <c r="V37" s="700"/>
      <c r="W37" s="700"/>
      <c r="X37" s="700"/>
    </row>
    <row r="38" spans="1:43">
      <c r="A38" s="688" t="s">
        <v>778</v>
      </c>
      <c r="F38" s="172"/>
    </row>
    <row r="39" spans="1:43">
      <c r="A39" s="688" t="s">
        <v>779</v>
      </c>
      <c r="B39" s="371"/>
      <c r="C39" s="371"/>
      <c r="D39" s="371"/>
      <c r="E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row>
    <row r="40" spans="1:43" s="699" customFormat="1">
      <c r="A40" s="890" t="s">
        <v>424</v>
      </c>
      <c r="Q40" s="700"/>
      <c r="R40" s="700"/>
      <c r="S40" s="700"/>
      <c r="T40" s="700"/>
      <c r="U40" s="700"/>
      <c r="V40" s="700"/>
      <c r="W40" s="700"/>
      <c r="X40" s="700"/>
    </row>
    <row r="41" spans="1:43">
      <c r="A41" s="686" t="s">
        <v>720</v>
      </c>
    </row>
    <row r="42" spans="1:43">
      <c r="A42" s="686" t="s">
        <v>721</v>
      </c>
    </row>
    <row r="43" spans="1:43">
      <c r="A43" s="686" t="s">
        <v>722</v>
      </c>
    </row>
    <row r="44" spans="1:43" s="699" customFormat="1">
      <c r="A44" s="686" t="s">
        <v>723</v>
      </c>
      <c r="Q44" s="700"/>
      <c r="R44" s="700"/>
      <c r="S44" s="700"/>
      <c r="T44" s="700"/>
      <c r="U44" s="700"/>
      <c r="V44" s="700"/>
      <c r="W44" s="700"/>
      <c r="X44" s="700"/>
    </row>
    <row r="45" spans="1:43">
      <c r="A45" s="686" t="s">
        <v>724</v>
      </c>
    </row>
    <row r="46" spans="1:43">
      <c r="A46" s="686" t="s">
        <v>725</v>
      </c>
    </row>
    <row r="47" spans="1:43" s="699" customFormat="1">
      <c r="A47" s="686" t="s">
        <v>271</v>
      </c>
      <c r="Q47" s="700"/>
      <c r="R47" s="700"/>
      <c r="S47" s="700"/>
      <c r="T47" s="700"/>
      <c r="U47" s="700"/>
      <c r="V47" s="700"/>
      <c r="W47" s="700"/>
      <c r="X47" s="700"/>
    </row>
    <row r="48" spans="1:43">
      <c r="A48" s="687" t="s">
        <v>296</v>
      </c>
    </row>
    <row r="49" spans="1:1">
      <c r="A49" s="686" t="s">
        <v>726</v>
      </c>
    </row>
    <row r="50" spans="1:1">
      <c r="A50" s="687" t="s">
        <v>293</v>
      </c>
    </row>
    <row r="51" spans="1:1">
      <c r="A51" s="688" t="s">
        <v>274</v>
      </c>
    </row>
    <row r="52" spans="1:1">
      <c r="A52" s="688" t="s">
        <v>275</v>
      </c>
    </row>
    <row r="53" spans="1:1">
      <c r="A53" s="688" t="s">
        <v>276</v>
      </c>
    </row>
    <row r="54" spans="1:1">
      <c r="A54" s="687" t="s">
        <v>730</v>
      </c>
    </row>
    <row r="55" spans="1:1">
      <c r="A55" s="706" t="s">
        <v>731</v>
      </c>
    </row>
    <row r="56" spans="1:1">
      <c r="A56" s="706" t="s">
        <v>732</v>
      </c>
    </row>
    <row r="57" spans="1:1">
      <c r="A57" s="706" t="s">
        <v>787</v>
      </c>
    </row>
    <row r="58" spans="1:1">
      <c r="A58" s="706" t="s">
        <v>737</v>
      </c>
    </row>
    <row r="59" spans="1:1">
      <c r="A59" s="689" t="s">
        <v>738</v>
      </c>
    </row>
    <row r="60" spans="1:1">
      <c r="A60" s="686" t="s">
        <v>739</v>
      </c>
    </row>
    <row r="61" spans="1:1">
      <c r="A61" s="889" t="s">
        <v>280</v>
      </c>
    </row>
    <row r="62" spans="1:1">
      <c r="A62" s="689" t="s">
        <v>359</v>
      </c>
    </row>
    <row r="63" spans="1:1">
      <c r="A63" s="686" t="s">
        <v>744</v>
      </c>
    </row>
    <row r="64" spans="1:1">
      <c r="A64" s="686" t="s">
        <v>745</v>
      </c>
    </row>
  </sheetData>
  <pageMargins left="0.70866141732283472" right="0.70866141732283472" top="0.74803149606299213" bottom="0.74803149606299213" header="0.31496062992125984" footer="0.31496062992125984"/>
  <pageSetup paperSize="9" fitToWidth="0" fitToHeight="0" pageOrder="overThenDown" orientation="landscape" r:id="rId1"/>
  <headerFooter>
    <oddHeader>&amp;C&amp;"Arial,Negrita"&amp;8Cuadro 18
SUBVENCIONES GESTIONADAS, CONVENIOS Y CONTRATOS-PROGRAMA (CAPÍTULOS 4 Y 7) CLASIFICADOS POR POLÍTICAS Y PROGRAMAS
18.2.1. SUBVENCIONES GESTIONADAS</oddHeader>
    <oddFooter xml:space="preserve">&amp;C
</oddFooter>
  </headerFooter>
  <colBreaks count="3" manualBreakCount="3">
    <brk id="14" min="3" max="21" man="1"/>
    <brk id="27" min="3" max="21" man="1"/>
    <brk id="38" min="3" max="21" man="1"/>
  </colBreaks>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BV103"/>
  <sheetViews>
    <sheetView showGridLines="0" zoomScaleNormal="100" zoomScaleSheetLayoutView="85" zoomScalePageLayoutView="55" workbookViewId="0">
      <pane xSplit="1" ySplit="22" topLeftCell="B78" activePane="bottomRight" state="frozen"/>
      <selection pane="topRight"/>
      <selection pane="bottomLeft"/>
      <selection pane="bottomRight" activeCell="A79" sqref="A79"/>
    </sheetView>
  </sheetViews>
  <sheetFormatPr baseColWidth="10" defaultColWidth="0" defaultRowHeight="12.75" zeroHeight="1"/>
  <cols>
    <col min="1" max="1" width="53.5703125" style="218" customWidth="1"/>
    <col min="2" max="3" width="10.7109375" style="218" customWidth="1"/>
    <col min="4" max="5" width="14.7109375" style="218" customWidth="1"/>
    <col min="6" max="12" width="10.28515625" style="218" customWidth="1"/>
    <col min="13" max="13" width="14.7109375" style="218" customWidth="1"/>
    <col min="14" max="16" width="10.28515625" style="218" customWidth="1"/>
    <col min="17" max="18" width="14.7109375" style="218" customWidth="1"/>
    <col min="19" max="22" width="10.28515625" style="218" customWidth="1"/>
    <col min="23" max="24" width="14.7109375" style="218" customWidth="1"/>
    <col min="25" max="28" width="10.28515625" style="218" customWidth="1"/>
    <col min="29" max="29" width="14.7109375" style="218" customWidth="1"/>
    <col min="30" max="32" width="10.28515625" style="218" customWidth="1"/>
    <col min="33" max="33" width="14.7109375" style="218" customWidth="1"/>
    <col min="34" max="36" width="10.28515625" style="218" customWidth="1"/>
    <col min="37" max="38" width="14.7109375" style="218" customWidth="1"/>
    <col min="39" max="46" width="10.28515625" style="218" customWidth="1"/>
    <col min="47" max="47" width="14.7109375" style="218" customWidth="1"/>
    <col min="48" max="54" width="10.28515625" style="218" customWidth="1"/>
    <col min="55" max="55" width="14.7109375" style="218" customWidth="1"/>
    <col min="56" max="57" width="13" style="218" customWidth="1"/>
    <col min="58" max="59" width="14.7109375" style="218" customWidth="1"/>
    <col min="60" max="60" width="13" style="218" customWidth="1"/>
    <col min="61" max="61" width="10.28515625" style="218" customWidth="1"/>
    <col min="62" max="64" width="14.7109375" style="218" customWidth="1"/>
    <col min="65" max="65" width="5.28515625" style="218" customWidth="1"/>
    <col min="66" max="68" width="12.7109375" style="218" hidden="1" customWidth="1"/>
    <col min="69" max="69" width="10.28515625" style="218" hidden="1" customWidth="1"/>
    <col min="70" max="70" width="10.5703125" style="218" hidden="1" customWidth="1"/>
    <col min="71" max="71" width="11.28515625" style="218" hidden="1" customWidth="1"/>
    <col min="72" max="72" width="14.5703125" style="218" hidden="1" customWidth="1"/>
    <col min="73" max="16384" width="11.5703125" style="218" hidden="1"/>
  </cols>
  <sheetData>
    <row r="1" spans="1:73" s="356" customFormat="1" ht="13.35" customHeight="1">
      <c r="A1" s="606" t="s">
        <v>458</v>
      </c>
      <c r="B1" s="606"/>
      <c r="C1" s="606"/>
      <c r="D1" s="701"/>
      <c r="E1" s="606"/>
      <c r="F1" s="606"/>
      <c r="G1" s="606"/>
      <c r="H1" s="606"/>
      <c r="I1" s="606"/>
      <c r="J1" s="606"/>
      <c r="K1" s="606"/>
      <c r="L1" s="606"/>
      <c r="M1" s="606"/>
      <c r="N1" s="606"/>
      <c r="O1" s="606"/>
      <c r="P1" s="606"/>
      <c r="Q1" s="607"/>
      <c r="R1" s="607"/>
      <c r="S1" s="606"/>
      <c r="T1" s="606"/>
      <c r="U1" s="606"/>
      <c r="V1" s="606"/>
      <c r="W1" s="607"/>
      <c r="X1" s="607"/>
      <c r="Y1" s="607"/>
      <c r="Z1" s="607"/>
      <c r="AA1" s="607"/>
      <c r="AB1" s="607"/>
      <c r="AC1" s="607"/>
      <c r="AD1" s="606"/>
      <c r="AE1" s="606"/>
      <c r="AF1" s="606"/>
      <c r="AG1" s="606"/>
      <c r="AH1" s="606"/>
      <c r="AI1" s="606"/>
      <c r="AJ1" s="606"/>
      <c r="AK1" s="606"/>
      <c r="AL1" s="607"/>
      <c r="AM1" s="606"/>
      <c r="AN1" s="606"/>
      <c r="AO1" s="606"/>
      <c r="AP1" s="606"/>
      <c r="AQ1" s="606"/>
      <c r="AR1" s="606"/>
      <c r="AS1" s="606"/>
      <c r="AT1" s="606"/>
      <c r="AU1" s="606"/>
      <c r="AV1" s="607"/>
      <c r="AW1" s="607"/>
      <c r="AX1" s="607"/>
      <c r="AY1" s="607"/>
      <c r="AZ1" s="607"/>
      <c r="BA1" s="607"/>
      <c r="BB1" s="607"/>
      <c r="BC1" s="607"/>
      <c r="BD1" s="606"/>
      <c r="BE1" s="606"/>
      <c r="BF1" s="606"/>
      <c r="BG1" s="606"/>
      <c r="BH1" s="606"/>
      <c r="BI1" s="606"/>
      <c r="BJ1" s="606"/>
      <c r="BK1" s="606"/>
      <c r="BL1" s="606"/>
      <c r="BM1" s="349"/>
    </row>
    <row r="2" spans="1:73" s="356" customFormat="1" ht="13.35" customHeight="1">
      <c r="A2" s="606" t="s">
        <v>388</v>
      </c>
      <c r="B2" s="606"/>
      <c r="C2" s="606"/>
      <c r="D2" s="701"/>
      <c r="E2" s="606"/>
      <c r="F2" s="606"/>
      <c r="G2" s="606"/>
      <c r="H2" s="606"/>
      <c r="I2" s="606"/>
      <c r="J2" s="606"/>
      <c r="K2" s="606"/>
      <c r="L2" s="606"/>
      <c r="M2" s="606"/>
      <c r="N2" s="606"/>
      <c r="O2" s="606"/>
      <c r="P2" s="606"/>
      <c r="Q2" s="607"/>
      <c r="R2" s="607"/>
      <c r="S2" s="606"/>
      <c r="T2" s="606"/>
      <c r="U2" s="606"/>
      <c r="V2" s="606"/>
      <c r="W2" s="607"/>
      <c r="X2" s="607"/>
      <c r="Y2" s="607"/>
      <c r="Z2" s="607"/>
      <c r="AA2" s="607"/>
      <c r="AB2" s="607"/>
      <c r="AC2" s="607"/>
      <c r="AD2" s="606"/>
      <c r="AE2" s="606"/>
      <c r="AF2" s="606"/>
      <c r="AG2" s="606"/>
      <c r="AH2" s="606"/>
      <c r="AI2" s="606"/>
      <c r="AJ2" s="606"/>
      <c r="AK2" s="606"/>
      <c r="AL2" s="607"/>
      <c r="AM2" s="606"/>
      <c r="AN2" s="606"/>
      <c r="AO2" s="606"/>
      <c r="AP2" s="606"/>
      <c r="AQ2" s="606"/>
      <c r="AR2" s="606"/>
      <c r="AS2" s="606"/>
      <c r="AT2" s="606"/>
      <c r="AU2" s="606"/>
      <c r="AV2" s="607"/>
      <c r="AW2" s="607"/>
      <c r="AX2" s="607"/>
      <c r="AY2" s="607"/>
      <c r="AZ2" s="607"/>
      <c r="BA2" s="607"/>
      <c r="BB2" s="607"/>
      <c r="BC2" s="607"/>
      <c r="BD2" s="606"/>
      <c r="BE2" s="606"/>
      <c r="BF2" s="606"/>
      <c r="BG2" s="606"/>
      <c r="BH2" s="606"/>
      <c r="BI2" s="606"/>
      <c r="BJ2" s="606"/>
      <c r="BK2" s="606"/>
      <c r="BL2" s="606"/>
      <c r="BM2" s="349"/>
    </row>
    <row r="3" spans="1:73" s="357" customFormat="1" ht="12">
      <c r="A3" s="750" t="s">
        <v>460</v>
      </c>
      <c r="B3" s="750"/>
      <c r="C3" s="750"/>
      <c r="D3" s="751"/>
      <c r="E3" s="752"/>
      <c r="F3" s="751"/>
      <c r="G3" s="751"/>
      <c r="H3" s="751"/>
      <c r="I3" s="751"/>
      <c r="J3" s="751"/>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c r="AS3" s="752"/>
      <c r="AT3" s="752"/>
      <c r="AU3" s="752"/>
      <c r="AV3" s="752"/>
      <c r="AW3" s="752"/>
      <c r="AX3" s="752"/>
      <c r="AY3" s="752"/>
      <c r="AZ3" s="752"/>
      <c r="BA3" s="753"/>
      <c r="BB3" s="753"/>
      <c r="BC3" s="753"/>
      <c r="BD3" s="753"/>
      <c r="BE3" s="753"/>
      <c r="BF3" s="752"/>
      <c r="BG3" s="752"/>
      <c r="BH3" s="753"/>
      <c r="BI3" s="753"/>
      <c r="BJ3" s="753"/>
      <c r="BK3" s="753"/>
      <c r="BL3" s="753"/>
      <c r="BM3" s="349"/>
      <c r="BU3" s="358"/>
    </row>
    <row r="4" spans="1:73" ht="14.1" customHeight="1" thickBot="1">
      <c r="A4" s="702" t="s">
        <v>2</v>
      </c>
      <c r="B4" s="702"/>
      <c r="C4" s="702"/>
      <c r="D4" s="240"/>
      <c r="E4" s="240"/>
      <c r="F4" s="240"/>
      <c r="G4" s="240"/>
      <c r="H4" s="240"/>
      <c r="I4" s="240"/>
      <c r="J4" s="240"/>
      <c r="K4" s="240"/>
      <c r="L4" s="240"/>
      <c r="N4" s="240"/>
      <c r="O4" s="240"/>
      <c r="P4" s="240"/>
      <c r="Q4" s="240"/>
      <c r="R4" s="240"/>
      <c r="S4" s="240"/>
      <c r="T4" s="240"/>
      <c r="U4" s="240"/>
      <c r="V4" s="240"/>
      <c r="W4" s="341"/>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4"/>
      <c r="AV4" s="241"/>
      <c r="AW4" s="241"/>
      <c r="AX4" s="241"/>
      <c r="AY4" s="241"/>
      <c r="AZ4" s="241"/>
      <c r="BA4" s="244"/>
      <c r="BB4" s="244"/>
      <c r="BC4" s="244"/>
      <c r="BD4" s="240"/>
      <c r="BE4" s="240"/>
      <c r="BF4" s="244"/>
      <c r="BG4" s="244"/>
      <c r="BH4" s="240"/>
      <c r="BI4" s="240"/>
      <c r="BJ4" s="240"/>
      <c r="BK4" s="240"/>
      <c r="BL4" s="240"/>
      <c r="BM4" s="242"/>
    </row>
    <row r="5" spans="1:73" ht="42" customHeight="1" thickTop="1">
      <c r="A5" s="622" t="s">
        <v>47</v>
      </c>
      <c r="B5" s="834" t="s">
        <v>697</v>
      </c>
      <c r="C5" s="834" t="s">
        <v>698</v>
      </c>
      <c r="D5" s="833" t="s">
        <v>699</v>
      </c>
      <c r="E5" s="833" t="s">
        <v>264</v>
      </c>
      <c r="F5" s="834" t="s">
        <v>704</v>
      </c>
      <c r="G5" s="834" t="s">
        <v>221</v>
      </c>
      <c r="H5" s="834" t="s">
        <v>222</v>
      </c>
      <c r="I5" s="834" t="s">
        <v>705</v>
      </c>
      <c r="J5" s="834" t="s">
        <v>223</v>
      </c>
      <c r="K5" s="834" t="s">
        <v>224</v>
      </c>
      <c r="L5" s="834" t="s">
        <v>707</v>
      </c>
      <c r="M5" s="835" t="s">
        <v>226</v>
      </c>
      <c r="N5" s="834" t="s">
        <v>712</v>
      </c>
      <c r="O5" s="834" t="s">
        <v>227</v>
      </c>
      <c r="P5" s="834" t="s">
        <v>228</v>
      </c>
      <c r="Q5" s="833" t="s">
        <v>790</v>
      </c>
      <c r="R5" s="833" t="s">
        <v>788</v>
      </c>
      <c r="S5" s="834" t="s">
        <v>750</v>
      </c>
      <c r="T5" s="834" t="s">
        <v>229</v>
      </c>
      <c r="U5" s="834" t="s">
        <v>230</v>
      </c>
      <c r="V5" s="834" t="s">
        <v>751</v>
      </c>
      <c r="W5" s="833" t="s">
        <v>254</v>
      </c>
      <c r="X5" s="833" t="s">
        <v>356</v>
      </c>
      <c r="Y5" s="836" t="s">
        <v>757</v>
      </c>
      <c r="Z5" s="836" t="s">
        <v>234</v>
      </c>
      <c r="AA5" s="836" t="s">
        <v>235</v>
      </c>
      <c r="AB5" s="836" t="s">
        <v>236</v>
      </c>
      <c r="AC5" s="835" t="s">
        <v>256</v>
      </c>
      <c r="AD5" s="834" t="s">
        <v>758</v>
      </c>
      <c r="AE5" s="834" t="s">
        <v>239</v>
      </c>
      <c r="AF5" s="836" t="s">
        <v>240</v>
      </c>
      <c r="AG5" s="835" t="s">
        <v>257</v>
      </c>
      <c r="AH5" s="834" t="s">
        <v>759</v>
      </c>
      <c r="AI5" s="834" t="s">
        <v>241</v>
      </c>
      <c r="AJ5" s="836" t="s">
        <v>760</v>
      </c>
      <c r="AK5" s="835" t="s">
        <v>258</v>
      </c>
      <c r="AL5" s="833" t="s">
        <v>357</v>
      </c>
      <c r="AM5" s="836" t="s">
        <v>762</v>
      </c>
      <c r="AN5" s="836" t="s">
        <v>763</v>
      </c>
      <c r="AO5" s="836" t="s">
        <v>764</v>
      </c>
      <c r="AP5" s="836" t="s">
        <v>765</v>
      </c>
      <c r="AQ5" s="836" t="s">
        <v>242</v>
      </c>
      <c r="AR5" s="836" t="s">
        <v>766</v>
      </c>
      <c r="AS5" s="836" t="s">
        <v>243</v>
      </c>
      <c r="AT5" s="836" t="s">
        <v>245</v>
      </c>
      <c r="AU5" s="835" t="s">
        <v>259</v>
      </c>
      <c r="AV5" s="834" t="s">
        <v>767</v>
      </c>
      <c r="AW5" s="834" t="s">
        <v>768</v>
      </c>
      <c r="AX5" s="834" t="s">
        <v>769</v>
      </c>
      <c r="AY5" s="834" t="s">
        <v>246</v>
      </c>
      <c r="AZ5" s="834" t="s">
        <v>247</v>
      </c>
      <c r="BA5" s="834" t="s">
        <v>353</v>
      </c>
      <c r="BB5" s="834" t="s">
        <v>354</v>
      </c>
      <c r="BC5" s="835" t="s">
        <v>260</v>
      </c>
      <c r="BD5" s="834" t="s">
        <v>789</v>
      </c>
      <c r="BE5" s="625" t="s">
        <v>771</v>
      </c>
      <c r="BF5" s="835" t="s">
        <v>772</v>
      </c>
      <c r="BG5" s="833" t="s">
        <v>358</v>
      </c>
      <c r="BH5" s="834" t="s">
        <v>355</v>
      </c>
      <c r="BI5" s="834" t="s">
        <v>251</v>
      </c>
      <c r="BJ5" s="835" t="s">
        <v>261</v>
      </c>
      <c r="BK5" s="833" t="s">
        <v>252</v>
      </c>
      <c r="BL5" s="825" t="s">
        <v>4</v>
      </c>
    </row>
    <row r="6" spans="1:73" ht="14.1" customHeight="1">
      <c r="A6" s="558" t="s">
        <v>110</v>
      </c>
      <c r="B6" s="876">
        <v>12625.74</v>
      </c>
      <c r="C6" s="876">
        <v>4508.0200000000004</v>
      </c>
      <c r="D6" s="875">
        <v>17133.760000000002</v>
      </c>
      <c r="E6" s="875">
        <v>48329.93</v>
      </c>
      <c r="F6" s="876">
        <v>117778.82999999999</v>
      </c>
      <c r="G6" s="876">
        <v>2785.3999999999996</v>
      </c>
      <c r="H6" s="876">
        <v>0</v>
      </c>
      <c r="I6" s="876">
        <v>2956.21</v>
      </c>
      <c r="J6" s="876">
        <v>45752.959999999999</v>
      </c>
      <c r="K6" s="876">
        <v>0</v>
      </c>
      <c r="L6" s="876">
        <v>235.6</v>
      </c>
      <c r="M6" s="877">
        <v>169509</v>
      </c>
      <c r="N6" s="876">
        <v>0</v>
      </c>
      <c r="O6" s="876">
        <v>1576.8</v>
      </c>
      <c r="P6" s="876">
        <v>0</v>
      </c>
      <c r="Q6" s="875">
        <v>1576.8</v>
      </c>
      <c r="R6" s="875">
        <v>186036.13</v>
      </c>
      <c r="S6" s="876">
        <v>52932.340000000004</v>
      </c>
      <c r="T6" s="876">
        <v>20082.29</v>
      </c>
      <c r="U6" s="876">
        <v>877.49</v>
      </c>
      <c r="V6" s="876">
        <v>33623.839999999997</v>
      </c>
      <c r="W6" s="875">
        <v>107515.96</v>
      </c>
      <c r="X6" s="875">
        <v>1093.6600000000001</v>
      </c>
      <c r="Y6" s="878">
        <v>7984.92</v>
      </c>
      <c r="Z6" s="878">
        <v>12182.119999999999</v>
      </c>
      <c r="AA6" s="878">
        <v>4024.4</v>
      </c>
      <c r="AB6" s="878">
        <v>3781.33</v>
      </c>
      <c r="AC6" s="877">
        <v>27972.770000000004</v>
      </c>
      <c r="AD6" s="876">
        <v>7537.11</v>
      </c>
      <c r="AE6" s="876">
        <v>0</v>
      </c>
      <c r="AF6" s="876">
        <v>3155.5499999999997</v>
      </c>
      <c r="AG6" s="877">
        <v>10692.66</v>
      </c>
      <c r="AH6" s="876">
        <v>0</v>
      </c>
      <c r="AI6" s="876">
        <v>17766.89</v>
      </c>
      <c r="AJ6" s="876">
        <v>139.88</v>
      </c>
      <c r="AK6" s="877">
        <v>17906.77</v>
      </c>
      <c r="AL6" s="875">
        <v>149301.51999999999</v>
      </c>
      <c r="AM6" s="876">
        <v>3628.04</v>
      </c>
      <c r="AN6" s="876">
        <v>12246.2</v>
      </c>
      <c r="AO6" s="876">
        <v>47071.29</v>
      </c>
      <c r="AP6" s="876">
        <v>200000</v>
      </c>
      <c r="AQ6" s="876">
        <v>0</v>
      </c>
      <c r="AR6" s="876">
        <v>0</v>
      </c>
      <c r="AS6" s="876">
        <v>902.4799999999999</v>
      </c>
      <c r="AT6" s="876">
        <v>790.54000000000008</v>
      </c>
      <c r="AU6" s="877">
        <v>264638.55</v>
      </c>
      <c r="AV6" s="879">
        <v>31651.26</v>
      </c>
      <c r="AW6" s="879">
        <v>32422</v>
      </c>
      <c r="AX6" s="879">
        <v>92512.12000000001</v>
      </c>
      <c r="AY6" s="879">
        <v>143.11999999999998</v>
      </c>
      <c r="AZ6" s="879">
        <v>128956.76000000001</v>
      </c>
      <c r="BA6" s="879">
        <v>39639.07</v>
      </c>
      <c r="BB6" s="879">
        <v>0</v>
      </c>
      <c r="BC6" s="877">
        <v>325324.33</v>
      </c>
      <c r="BD6" s="876">
        <v>43557.520000000004</v>
      </c>
      <c r="BE6" s="876">
        <v>134.61000000000001</v>
      </c>
      <c r="BF6" s="875">
        <v>43692.130000000005</v>
      </c>
      <c r="BG6" s="875">
        <v>6517.5800000000008</v>
      </c>
      <c r="BH6" s="876">
        <v>3173073.3800000004</v>
      </c>
      <c r="BI6" s="876">
        <v>0</v>
      </c>
      <c r="BJ6" s="877">
        <v>3173073.3800000004</v>
      </c>
      <c r="BK6" s="875">
        <v>182.87</v>
      </c>
      <c r="BL6" s="880">
        <v>4550497.8000000007</v>
      </c>
    </row>
    <row r="7" spans="1:73" ht="14.1" customHeight="1">
      <c r="A7" s="558" t="s">
        <v>111</v>
      </c>
      <c r="B7" s="876">
        <v>4134.3100000000004</v>
      </c>
      <c r="C7" s="876">
        <v>133.63</v>
      </c>
      <c r="D7" s="875">
        <v>4267.9400000000005</v>
      </c>
      <c r="E7" s="875">
        <v>15019.16</v>
      </c>
      <c r="F7" s="876">
        <v>49826.229999999996</v>
      </c>
      <c r="G7" s="876">
        <v>1115.55</v>
      </c>
      <c r="H7" s="876">
        <v>0</v>
      </c>
      <c r="I7" s="876">
        <v>1060.6199999999999</v>
      </c>
      <c r="J7" s="876">
        <v>19728.349999999999</v>
      </c>
      <c r="K7" s="876">
        <v>0</v>
      </c>
      <c r="L7" s="876">
        <v>27.77</v>
      </c>
      <c r="M7" s="877">
        <v>71758.52</v>
      </c>
      <c r="N7" s="876">
        <v>0</v>
      </c>
      <c r="O7" s="876">
        <v>1787.6</v>
      </c>
      <c r="P7" s="876">
        <v>0</v>
      </c>
      <c r="Q7" s="875">
        <v>1787.6</v>
      </c>
      <c r="R7" s="875">
        <v>67275.95</v>
      </c>
      <c r="S7" s="876">
        <v>28268.02</v>
      </c>
      <c r="T7" s="876">
        <v>4864.5599999999995</v>
      </c>
      <c r="U7" s="876">
        <v>304.71000000000004</v>
      </c>
      <c r="V7" s="876">
        <v>12431.89</v>
      </c>
      <c r="W7" s="875">
        <v>45869.18</v>
      </c>
      <c r="X7" s="875">
        <v>0</v>
      </c>
      <c r="Y7" s="878">
        <v>2053.7600000000002</v>
      </c>
      <c r="Z7" s="878">
        <v>0</v>
      </c>
      <c r="AA7" s="878">
        <v>293.84000000000003</v>
      </c>
      <c r="AB7" s="878">
        <v>0</v>
      </c>
      <c r="AC7" s="877">
        <v>2347.6000000000004</v>
      </c>
      <c r="AD7" s="876">
        <v>8312.89</v>
      </c>
      <c r="AE7" s="876">
        <v>0</v>
      </c>
      <c r="AF7" s="876">
        <v>78.12</v>
      </c>
      <c r="AG7" s="877">
        <v>8391.01</v>
      </c>
      <c r="AH7" s="876">
        <v>0</v>
      </c>
      <c r="AI7" s="876">
        <v>13272.85</v>
      </c>
      <c r="AJ7" s="876">
        <v>288.67</v>
      </c>
      <c r="AK7" s="877">
        <v>13561.52</v>
      </c>
      <c r="AL7" s="875">
        <v>0</v>
      </c>
      <c r="AM7" s="876">
        <v>982.54</v>
      </c>
      <c r="AN7" s="876">
        <v>9324.43</v>
      </c>
      <c r="AO7" s="876">
        <v>22526.73</v>
      </c>
      <c r="AP7" s="876">
        <v>0</v>
      </c>
      <c r="AQ7" s="876">
        <v>3.48</v>
      </c>
      <c r="AR7" s="876">
        <v>0</v>
      </c>
      <c r="AS7" s="876">
        <v>1.64</v>
      </c>
      <c r="AT7" s="876">
        <v>680.21</v>
      </c>
      <c r="AU7" s="877">
        <v>33519.03</v>
      </c>
      <c r="AV7" s="879">
        <v>9998.59</v>
      </c>
      <c r="AW7" s="879">
        <v>11920.5</v>
      </c>
      <c r="AX7" s="879">
        <v>24175.329999999998</v>
      </c>
      <c r="AY7" s="879">
        <v>17.64</v>
      </c>
      <c r="AZ7" s="879">
        <v>21853.8</v>
      </c>
      <c r="BA7" s="879">
        <v>6443.33</v>
      </c>
      <c r="BB7" s="879">
        <v>0</v>
      </c>
      <c r="BC7" s="877">
        <v>74409.19</v>
      </c>
      <c r="BD7" s="876">
        <v>0</v>
      </c>
      <c r="BE7" s="876">
        <v>146.68</v>
      </c>
      <c r="BF7" s="875">
        <v>146.68</v>
      </c>
      <c r="BG7" s="875">
        <v>2648.2799999999997</v>
      </c>
      <c r="BH7" s="876">
        <v>1062852.72</v>
      </c>
      <c r="BI7" s="876">
        <v>0</v>
      </c>
      <c r="BJ7" s="877">
        <v>1062852.72</v>
      </c>
      <c r="BK7" s="875">
        <v>1919.35</v>
      </c>
      <c r="BL7" s="880">
        <v>1405773.73</v>
      </c>
    </row>
    <row r="8" spans="1:73" ht="14.1" customHeight="1">
      <c r="A8" s="558" t="s">
        <v>112</v>
      </c>
      <c r="B8" s="876">
        <v>13627.03</v>
      </c>
      <c r="C8" s="876">
        <v>285.45</v>
      </c>
      <c r="D8" s="875">
        <v>13912.480000000001</v>
      </c>
      <c r="E8" s="875">
        <v>46113.11</v>
      </c>
      <c r="F8" s="876">
        <v>132987.71</v>
      </c>
      <c r="G8" s="876">
        <v>3095.8700000000003</v>
      </c>
      <c r="H8" s="876">
        <v>0</v>
      </c>
      <c r="I8" s="876">
        <v>6060.39</v>
      </c>
      <c r="J8" s="876">
        <v>53427.26</v>
      </c>
      <c r="K8" s="876">
        <v>61.71</v>
      </c>
      <c r="L8" s="876">
        <v>47.650000000000006</v>
      </c>
      <c r="M8" s="877">
        <v>195680.59</v>
      </c>
      <c r="N8" s="876">
        <v>0</v>
      </c>
      <c r="O8" s="876">
        <v>52388.58</v>
      </c>
      <c r="P8" s="876">
        <v>0</v>
      </c>
      <c r="Q8" s="875">
        <v>52388.58</v>
      </c>
      <c r="R8" s="875">
        <v>199928.7</v>
      </c>
      <c r="S8" s="876">
        <v>78342.600000000006</v>
      </c>
      <c r="T8" s="876">
        <v>13638.830000000002</v>
      </c>
      <c r="U8" s="876">
        <v>954.63000000000011</v>
      </c>
      <c r="V8" s="876">
        <v>36477.71</v>
      </c>
      <c r="W8" s="875">
        <v>129413.77000000002</v>
      </c>
      <c r="X8" s="875">
        <v>9095.57</v>
      </c>
      <c r="Y8" s="878">
        <v>5443.35</v>
      </c>
      <c r="Z8" s="878">
        <v>2789.58</v>
      </c>
      <c r="AA8" s="878">
        <v>375.92</v>
      </c>
      <c r="AB8" s="878">
        <v>0</v>
      </c>
      <c r="AC8" s="877">
        <v>8608.85</v>
      </c>
      <c r="AD8" s="876">
        <v>42804.689999999995</v>
      </c>
      <c r="AE8" s="876">
        <v>0</v>
      </c>
      <c r="AF8" s="876">
        <v>3002.24</v>
      </c>
      <c r="AG8" s="877">
        <v>45806.929999999993</v>
      </c>
      <c r="AH8" s="876">
        <v>0</v>
      </c>
      <c r="AI8" s="876">
        <v>28037.170000000002</v>
      </c>
      <c r="AJ8" s="876">
        <v>123.19</v>
      </c>
      <c r="AK8" s="877">
        <v>28160.36</v>
      </c>
      <c r="AL8" s="875">
        <v>0</v>
      </c>
      <c r="AM8" s="876">
        <v>11653.4</v>
      </c>
      <c r="AN8" s="876">
        <v>47280.59</v>
      </c>
      <c r="AO8" s="876">
        <v>80390.539999999994</v>
      </c>
      <c r="AP8" s="876">
        <v>0</v>
      </c>
      <c r="AQ8" s="876">
        <v>0</v>
      </c>
      <c r="AR8" s="876">
        <v>0</v>
      </c>
      <c r="AS8" s="876">
        <v>213.99</v>
      </c>
      <c r="AT8" s="876">
        <v>12067.45</v>
      </c>
      <c r="AU8" s="877">
        <v>151605.97</v>
      </c>
      <c r="AV8" s="879">
        <v>35118.609999999993</v>
      </c>
      <c r="AW8" s="879">
        <v>36519</v>
      </c>
      <c r="AX8" s="879">
        <v>26702.739999999998</v>
      </c>
      <c r="AY8" s="879">
        <v>18.22</v>
      </c>
      <c r="AZ8" s="879">
        <v>45914.239999999991</v>
      </c>
      <c r="BA8" s="879">
        <v>16787.440000000002</v>
      </c>
      <c r="BB8" s="879">
        <v>0</v>
      </c>
      <c r="BC8" s="877">
        <v>161060.24999999997</v>
      </c>
      <c r="BD8" s="876">
        <v>7749.98</v>
      </c>
      <c r="BE8" s="876">
        <v>0</v>
      </c>
      <c r="BF8" s="875">
        <v>7749.98</v>
      </c>
      <c r="BG8" s="875">
        <v>8500.82</v>
      </c>
      <c r="BH8" s="876">
        <v>3466750.9299999997</v>
      </c>
      <c r="BI8" s="876">
        <v>0</v>
      </c>
      <c r="BJ8" s="877">
        <v>3466750.9299999997</v>
      </c>
      <c r="BK8" s="875">
        <v>124.9</v>
      </c>
      <c r="BL8" s="880">
        <v>4524901.79</v>
      </c>
    </row>
    <row r="9" spans="1:73" ht="14.1" customHeight="1">
      <c r="A9" s="558" t="s">
        <v>113</v>
      </c>
      <c r="B9" s="876">
        <v>965.75</v>
      </c>
      <c r="C9" s="876">
        <v>84.88</v>
      </c>
      <c r="D9" s="875">
        <v>1050.6300000000001</v>
      </c>
      <c r="E9" s="875">
        <v>4786.0000000000009</v>
      </c>
      <c r="F9" s="876">
        <v>25963.780000000002</v>
      </c>
      <c r="G9" s="876">
        <v>690.27</v>
      </c>
      <c r="H9" s="876">
        <v>0</v>
      </c>
      <c r="I9" s="876">
        <v>885.5</v>
      </c>
      <c r="J9" s="876">
        <v>7723.37</v>
      </c>
      <c r="K9" s="876">
        <v>0</v>
      </c>
      <c r="L9" s="876">
        <v>45</v>
      </c>
      <c r="M9" s="877">
        <v>35307.920000000006</v>
      </c>
      <c r="N9" s="876">
        <v>0</v>
      </c>
      <c r="O9" s="876">
        <v>684.32</v>
      </c>
      <c r="P9" s="876">
        <v>0</v>
      </c>
      <c r="Q9" s="875">
        <v>684.32</v>
      </c>
      <c r="R9" s="875">
        <v>38263.39</v>
      </c>
      <c r="S9" s="876">
        <v>7474.7499999999991</v>
      </c>
      <c r="T9" s="876">
        <v>1688.4</v>
      </c>
      <c r="U9" s="876">
        <v>114.9</v>
      </c>
      <c r="V9" s="876">
        <v>5409.01</v>
      </c>
      <c r="W9" s="875">
        <v>14687.06</v>
      </c>
      <c r="X9" s="875">
        <v>0</v>
      </c>
      <c r="Y9" s="878">
        <v>679.8</v>
      </c>
      <c r="Z9" s="878">
        <v>0</v>
      </c>
      <c r="AA9" s="878">
        <v>201.06</v>
      </c>
      <c r="AB9" s="878">
        <v>0</v>
      </c>
      <c r="AC9" s="877">
        <v>880.8599999999999</v>
      </c>
      <c r="AD9" s="876">
        <v>2780.12</v>
      </c>
      <c r="AE9" s="876">
        <v>0</v>
      </c>
      <c r="AF9" s="876">
        <v>0</v>
      </c>
      <c r="AG9" s="877">
        <v>2780.12</v>
      </c>
      <c r="AH9" s="876">
        <v>31217.57</v>
      </c>
      <c r="AI9" s="876">
        <v>6170.96</v>
      </c>
      <c r="AJ9" s="876">
        <v>13740.8</v>
      </c>
      <c r="AK9" s="877">
        <v>51129.33</v>
      </c>
      <c r="AL9" s="875">
        <v>0</v>
      </c>
      <c r="AM9" s="876">
        <v>0</v>
      </c>
      <c r="AN9" s="876">
        <v>2319.9499999999998</v>
      </c>
      <c r="AO9" s="876">
        <v>10173.33</v>
      </c>
      <c r="AP9" s="876">
        <v>0</v>
      </c>
      <c r="AQ9" s="876">
        <v>0</v>
      </c>
      <c r="AR9" s="876">
        <v>0</v>
      </c>
      <c r="AS9" s="876">
        <v>262.38</v>
      </c>
      <c r="AT9" s="876">
        <v>624.68000000000006</v>
      </c>
      <c r="AU9" s="877">
        <v>13380.339999999998</v>
      </c>
      <c r="AV9" s="879">
        <v>3898.54</v>
      </c>
      <c r="AW9" s="879">
        <v>4561.5</v>
      </c>
      <c r="AX9" s="879">
        <v>4948.0200000000004</v>
      </c>
      <c r="AY9" s="879">
        <v>0</v>
      </c>
      <c r="AZ9" s="879">
        <v>7491.4600000000009</v>
      </c>
      <c r="BA9" s="879">
        <v>50.24</v>
      </c>
      <c r="BB9" s="879">
        <v>0</v>
      </c>
      <c r="BC9" s="877">
        <v>20949.760000000006</v>
      </c>
      <c r="BD9" s="876">
        <v>0</v>
      </c>
      <c r="BE9" s="876">
        <v>24.79</v>
      </c>
      <c r="BF9" s="875">
        <v>24.79</v>
      </c>
      <c r="BG9" s="875">
        <v>1077.1500000000001</v>
      </c>
      <c r="BH9" s="876">
        <v>416106.41000000003</v>
      </c>
      <c r="BI9" s="876">
        <v>0</v>
      </c>
      <c r="BJ9" s="877">
        <v>416106.41000000003</v>
      </c>
      <c r="BK9" s="875">
        <v>4.67</v>
      </c>
      <c r="BL9" s="880">
        <v>601112.75000000012</v>
      </c>
    </row>
    <row r="10" spans="1:73" ht="14.1" customHeight="1">
      <c r="A10" s="558" t="s">
        <v>114</v>
      </c>
      <c r="B10" s="876">
        <v>1897.79</v>
      </c>
      <c r="C10" s="876">
        <v>35.01</v>
      </c>
      <c r="D10" s="875">
        <v>1932.8</v>
      </c>
      <c r="E10" s="875">
        <v>2835.82</v>
      </c>
      <c r="F10" s="876">
        <v>11681.23</v>
      </c>
      <c r="G10" s="876">
        <v>499.13</v>
      </c>
      <c r="H10" s="876">
        <v>0</v>
      </c>
      <c r="I10" s="876">
        <v>950.97</v>
      </c>
      <c r="J10" s="876">
        <v>6324.79</v>
      </c>
      <c r="K10" s="876">
        <v>0</v>
      </c>
      <c r="L10" s="876">
        <v>0</v>
      </c>
      <c r="M10" s="877">
        <v>19456.12</v>
      </c>
      <c r="N10" s="876">
        <v>0</v>
      </c>
      <c r="O10" s="876">
        <v>0</v>
      </c>
      <c r="P10" s="876">
        <v>0</v>
      </c>
      <c r="Q10" s="875">
        <v>0</v>
      </c>
      <c r="R10" s="875">
        <v>20816.16</v>
      </c>
      <c r="S10" s="876">
        <v>8373.880000000001</v>
      </c>
      <c r="T10" s="876">
        <v>3813.33</v>
      </c>
      <c r="U10" s="876">
        <v>65.739999999999995</v>
      </c>
      <c r="V10" s="876">
        <v>3590.21</v>
      </c>
      <c r="W10" s="875">
        <v>15843.16</v>
      </c>
      <c r="X10" s="875">
        <v>223.66</v>
      </c>
      <c r="Y10" s="878">
        <v>478.15999999999997</v>
      </c>
      <c r="Z10" s="878">
        <v>103.5</v>
      </c>
      <c r="AA10" s="878">
        <v>0</v>
      </c>
      <c r="AB10" s="878">
        <v>0</v>
      </c>
      <c r="AC10" s="877">
        <v>581.66</v>
      </c>
      <c r="AD10" s="876">
        <v>1366.23</v>
      </c>
      <c r="AE10" s="876">
        <v>0</v>
      </c>
      <c r="AF10" s="876">
        <v>13.97</v>
      </c>
      <c r="AG10" s="877">
        <v>1380.2</v>
      </c>
      <c r="AH10" s="876">
        <v>0</v>
      </c>
      <c r="AI10" s="876">
        <v>1966.19</v>
      </c>
      <c r="AJ10" s="876">
        <v>117.06</v>
      </c>
      <c r="AK10" s="877">
        <v>2083.25</v>
      </c>
      <c r="AL10" s="875">
        <v>0</v>
      </c>
      <c r="AM10" s="876">
        <v>362.9</v>
      </c>
      <c r="AN10" s="876">
        <v>5447.74</v>
      </c>
      <c r="AO10" s="876">
        <v>6867.13</v>
      </c>
      <c r="AP10" s="876">
        <v>0</v>
      </c>
      <c r="AQ10" s="876">
        <v>0</v>
      </c>
      <c r="AR10" s="876">
        <v>0</v>
      </c>
      <c r="AS10" s="876">
        <v>72.819999999999993</v>
      </c>
      <c r="AT10" s="876">
        <v>609.82000000000005</v>
      </c>
      <c r="AU10" s="877">
        <v>13360.41</v>
      </c>
      <c r="AV10" s="879">
        <v>1929.07</v>
      </c>
      <c r="AW10" s="879">
        <v>2523</v>
      </c>
      <c r="AX10" s="879">
        <v>9396.73</v>
      </c>
      <c r="AY10" s="879">
        <v>11.16</v>
      </c>
      <c r="AZ10" s="879">
        <v>6365.43</v>
      </c>
      <c r="BA10" s="879">
        <v>1168.25</v>
      </c>
      <c r="BB10" s="879">
        <v>0</v>
      </c>
      <c r="BC10" s="877">
        <v>21393.64</v>
      </c>
      <c r="BD10" s="876">
        <v>0</v>
      </c>
      <c r="BE10" s="876">
        <v>0</v>
      </c>
      <c r="BF10" s="875">
        <v>0</v>
      </c>
      <c r="BG10" s="875">
        <v>608.91</v>
      </c>
      <c r="BH10" s="876">
        <v>289673.07</v>
      </c>
      <c r="BI10" s="876">
        <v>0</v>
      </c>
      <c r="BJ10" s="877">
        <v>289673.07</v>
      </c>
      <c r="BK10" s="875">
        <v>23.24</v>
      </c>
      <c r="BL10" s="880">
        <v>390212.1</v>
      </c>
    </row>
    <row r="11" spans="1:73" ht="14.1" customHeight="1">
      <c r="A11" s="558" t="s">
        <v>115</v>
      </c>
      <c r="B11" s="876">
        <v>583.27</v>
      </c>
      <c r="C11" s="876">
        <v>30.13</v>
      </c>
      <c r="D11" s="875">
        <v>613.4</v>
      </c>
      <c r="E11" s="875">
        <v>1884.81</v>
      </c>
      <c r="F11" s="876">
        <v>11312.55</v>
      </c>
      <c r="G11" s="876">
        <v>169.26</v>
      </c>
      <c r="H11" s="876">
        <v>0</v>
      </c>
      <c r="I11" s="876">
        <v>112.5</v>
      </c>
      <c r="J11" s="876">
        <v>3582.25</v>
      </c>
      <c r="K11" s="876">
        <v>0</v>
      </c>
      <c r="L11" s="876">
        <v>0</v>
      </c>
      <c r="M11" s="877">
        <v>15176.56</v>
      </c>
      <c r="N11" s="876">
        <v>0</v>
      </c>
      <c r="O11" s="876">
        <v>1146.08</v>
      </c>
      <c r="P11" s="876">
        <v>0</v>
      </c>
      <c r="Q11" s="875">
        <v>1146.08</v>
      </c>
      <c r="R11" s="875">
        <v>8033.98</v>
      </c>
      <c r="S11" s="876">
        <v>4558.3500000000004</v>
      </c>
      <c r="T11" s="876">
        <v>521.24</v>
      </c>
      <c r="U11" s="876">
        <v>36.08</v>
      </c>
      <c r="V11" s="876">
        <v>2492.81</v>
      </c>
      <c r="W11" s="875">
        <v>7608.48</v>
      </c>
      <c r="X11" s="875">
        <v>0</v>
      </c>
      <c r="Y11" s="878">
        <v>328.98</v>
      </c>
      <c r="Z11" s="878">
        <v>0</v>
      </c>
      <c r="AA11" s="878">
        <v>0</v>
      </c>
      <c r="AB11" s="878">
        <v>0</v>
      </c>
      <c r="AC11" s="877">
        <v>328.98</v>
      </c>
      <c r="AD11" s="876">
        <v>986.17000000000007</v>
      </c>
      <c r="AE11" s="876">
        <v>0</v>
      </c>
      <c r="AF11" s="876">
        <v>0</v>
      </c>
      <c r="AG11" s="877">
        <v>986.17000000000007</v>
      </c>
      <c r="AH11" s="876">
        <v>0</v>
      </c>
      <c r="AI11" s="876">
        <v>2478.9300000000003</v>
      </c>
      <c r="AJ11" s="876">
        <v>0</v>
      </c>
      <c r="AK11" s="877">
        <v>2478.9300000000003</v>
      </c>
      <c r="AL11" s="875">
        <v>0</v>
      </c>
      <c r="AM11" s="876">
        <v>276.42</v>
      </c>
      <c r="AN11" s="876">
        <v>2168.39</v>
      </c>
      <c r="AO11" s="876">
        <v>3998.89</v>
      </c>
      <c r="AP11" s="876">
        <v>0</v>
      </c>
      <c r="AQ11" s="876">
        <v>0</v>
      </c>
      <c r="AR11" s="876">
        <v>0</v>
      </c>
      <c r="AS11" s="876">
        <v>0</v>
      </c>
      <c r="AT11" s="876">
        <v>596.93000000000006</v>
      </c>
      <c r="AU11" s="877">
        <v>7040.63</v>
      </c>
      <c r="AV11" s="879">
        <v>775.1099999999999</v>
      </c>
      <c r="AW11" s="879">
        <v>1436.5</v>
      </c>
      <c r="AX11" s="879">
        <v>269.39</v>
      </c>
      <c r="AY11" s="879">
        <v>0</v>
      </c>
      <c r="AZ11" s="879">
        <v>1194.28</v>
      </c>
      <c r="BA11" s="879">
        <v>320.39</v>
      </c>
      <c r="BB11" s="879">
        <v>0</v>
      </c>
      <c r="BC11" s="877">
        <v>3995.6699999999996</v>
      </c>
      <c r="BD11" s="876">
        <v>0</v>
      </c>
      <c r="BE11" s="876">
        <v>24.78</v>
      </c>
      <c r="BF11" s="875">
        <v>24.78</v>
      </c>
      <c r="BG11" s="875">
        <v>307.84000000000003</v>
      </c>
      <c r="BH11" s="876">
        <v>126835.75</v>
      </c>
      <c r="BI11" s="876">
        <v>0</v>
      </c>
      <c r="BJ11" s="877">
        <v>126835.75</v>
      </c>
      <c r="BK11" s="875">
        <v>3.44</v>
      </c>
      <c r="BL11" s="880">
        <v>176465.5</v>
      </c>
    </row>
    <row r="12" spans="1:73" ht="14.1" customHeight="1">
      <c r="A12" s="558" t="s">
        <v>116</v>
      </c>
      <c r="B12" s="876">
        <v>0</v>
      </c>
      <c r="C12" s="876">
        <v>0</v>
      </c>
      <c r="D12" s="875">
        <v>0</v>
      </c>
      <c r="E12" s="875">
        <v>6470.63</v>
      </c>
      <c r="F12" s="876">
        <v>24001.75</v>
      </c>
      <c r="G12" s="876">
        <v>654.96</v>
      </c>
      <c r="H12" s="876">
        <v>0</v>
      </c>
      <c r="I12" s="876">
        <v>320.43</v>
      </c>
      <c r="J12" s="876">
        <v>8149.96</v>
      </c>
      <c r="K12" s="876">
        <v>9.8299999999999983</v>
      </c>
      <c r="L12" s="876">
        <v>0</v>
      </c>
      <c r="M12" s="877">
        <v>33136.93</v>
      </c>
      <c r="N12" s="876">
        <v>0</v>
      </c>
      <c r="O12" s="876">
        <v>554.32000000000005</v>
      </c>
      <c r="P12" s="876">
        <v>0</v>
      </c>
      <c r="Q12" s="875">
        <v>554.32000000000005</v>
      </c>
      <c r="R12" s="875">
        <v>33827.89</v>
      </c>
      <c r="S12" s="876">
        <v>14242.97</v>
      </c>
      <c r="T12" s="876">
        <v>2326.61</v>
      </c>
      <c r="U12" s="876">
        <v>170.45</v>
      </c>
      <c r="V12" s="876">
        <v>7463.96</v>
      </c>
      <c r="W12" s="875">
        <v>24203.989999999998</v>
      </c>
      <c r="X12" s="875">
        <v>223.66</v>
      </c>
      <c r="Y12" s="878">
        <v>1340.53</v>
      </c>
      <c r="Z12" s="878">
        <v>70.34</v>
      </c>
      <c r="AA12" s="878">
        <v>388.75</v>
      </c>
      <c r="AB12" s="878">
        <v>0</v>
      </c>
      <c r="AC12" s="877">
        <v>1799.62</v>
      </c>
      <c r="AD12" s="876">
        <v>6019.13</v>
      </c>
      <c r="AE12" s="876">
        <v>0</v>
      </c>
      <c r="AF12" s="876">
        <v>532.5</v>
      </c>
      <c r="AG12" s="877">
        <v>6551.63</v>
      </c>
      <c r="AH12" s="876">
        <v>0</v>
      </c>
      <c r="AI12" s="876">
        <v>6756.28</v>
      </c>
      <c r="AJ12" s="876">
        <v>0</v>
      </c>
      <c r="AK12" s="877">
        <v>6756.28</v>
      </c>
      <c r="AL12" s="875">
        <v>0</v>
      </c>
      <c r="AM12" s="876">
        <v>1938.97</v>
      </c>
      <c r="AN12" s="876">
        <v>2082.06</v>
      </c>
      <c r="AO12" s="876">
        <v>15265.38</v>
      </c>
      <c r="AP12" s="876">
        <v>0</v>
      </c>
      <c r="AQ12" s="876">
        <v>0</v>
      </c>
      <c r="AR12" s="876">
        <v>0</v>
      </c>
      <c r="AS12" s="876">
        <v>235.44</v>
      </c>
      <c r="AT12" s="876">
        <v>647.57000000000005</v>
      </c>
      <c r="AU12" s="877">
        <v>20169.419999999998</v>
      </c>
      <c r="AV12" s="879">
        <v>5740.53</v>
      </c>
      <c r="AW12" s="879">
        <v>6314</v>
      </c>
      <c r="AX12" s="879">
        <v>9965.31</v>
      </c>
      <c r="AY12" s="879">
        <v>0</v>
      </c>
      <c r="AZ12" s="879">
        <v>7156.0499999999993</v>
      </c>
      <c r="BA12" s="879">
        <v>2283.56</v>
      </c>
      <c r="BB12" s="879">
        <v>0</v>
      </c>
      <c r="BC12" s="877">
        <v>31459.449999999997</v>
      </c>
      <c r="BD12" s="876">
        <v>3272</v>
      </c>
      <c r="BE12" s="876">
        <v>51.2</v>
      </c>
      <c r="BF12" s="875">
        <v>3323.2</v>
      </c>
      <c r="BG12" s="875">
        <v>1465.32</v>
      </c>
      <c r="BH12" s="876">
        <v>564443.39</v>
      </c>
      <c r="BI12" s="876">
        <v>0</v>
      </c>
      <c r="BJ12" s="877">
        <v>564443.39</v>
      </c>
      <c r="BK12" s="875">
        <v>401.26</v>
      </c>
      <c r="BL12" s="880">
        <v>734786.99</v>
      </c>
    </row>
    <row r="13" spans="1:73" ht="14.1" customHeight="1">
      <c r="A13" s="558" t="s">
        <v>117</v>
      </c>
      <c r="B13" s="876">
        <v>11253.14</v>
      </c>
      <c r="C13" s="876">
        <v>228.71</v>
      </c>
      <c r="D13" s="875">
        <v>11481.849999999999</v>
      </c>
      <c r="E13" s="875">
        <v>25465.46</v>
      </c>
      <c r="F13" s="876">
        <v>77283.930000000008</v>
      </c>
      <c r="G13" s="876">
        <v>1249.94</v>
      </c>
      <c r="H13" s="876">
        <v>0</v>
      </c>
      <c r="I13" s="876">
        <v>1595.83</v>
      </c>
      <c r="J13" s="876">
        <v>23418.73</v>
      </c>
      <c r="K13" s="876">
        <v>22.939999999999998</v>
      </c>
      <c r="L13" s="876">
        <v>95.32</v>
      </c>
      <c r="M13" s="877">
        <v>103666.69000000002</v>
      </c>
      <c r="N13" s="876">
        <v>2000</v>
      </c>
      <c r="O13" s="876">
        <v>356.72</v>
      </c>
      <c r="P13" s="876">
        <v>0</v>
      </c>
      <c r="Q13" s="875">
        <v>2356.7200000000003</v>
      </c>
      <c r="R13" s="875">
        <v>124549.71</v>
      </c>
      <c r="S13" s="876">
        <v>45281.649999999994</v>
      </c>
      <c r="T13" s="876">
        <v>8855.1200000000008</v>
      </c>
      <c r="U13" s="876">
        <v>570.37</v>
      </c>
      <c r="V13" s="876">
        <v>22260.93</v>
      </c>
      <c r="W13" s="875">
        <v>76968.070000000007</v>
      </c>
      <c r="X13" s="875">
        <v>670.98</v>
      </c>
      <c r="Y13" s="878">
        <v>4187.6000000000004</v>
      </c>
      <c r="Z13" s="878">
        <v>1097</v>
      </c>
      <c r="AA13" s="878">
        <v>162.13</v>
      </c>
      <c r="AB13" s="878">
        <v>411</v>
      </c>
      <c r="AC13" s="877">
        <v>5857.7300000000005</v>
      </c>
      <c r="AD13" s="876">
        <v>5115.5</v>
      </c>
      <c r="AE13" s="876">
        <v>0</v>
      </c>
      <c r="AF13" s="876">
        <v>1112.0999999999999</v>
      </c>
      <c r="AG13" s="877">
        <v>6227.6</v>
      </c>
      <c r="AH13" s="876">
        <v>0</v>
      </c>
      <c r="AI13" s="876">
        <v>20596.96</v>
      </c>
      <c r="AJ13" s="876">
        <v>262.3</v>
      </c>
      <c r="AK13" s="877">
        <v>20859.259999999998</v>
      </c>
      <c r="AL13" s="875">
        <v>38000</v>
      </c>
      <c r="AM13" s="876">
        <v>2324.17</v>
      </c>
      <c r="AN13" s="876">
        <v>10591.44</v>
      </c>
      <c r="AO13" s="876">
        <v>43996.97</v>
      </c>
      <c r="AP13" s="876">
        <v>0</v>
      </c>
      <c r="AQ13" s="876">
        <v>0</v>
      </c>
      <c r="AR13" s="876">
        <v>0</v>
      </c>
      <c r="AS13" s="876">
        <v>0</v>
      </c>
      <c r="AT13" s="876">
        <v>776.72</v>
      </c>
      <c r="AU13" s="877">
        <v>57689.3</v>
      </c>
      <c r="AV13" s="879">
        <v>20824.829999999998</v>
      </c>
      <c r="AW13" s="879">
        <v>21634</v>
      </c>
      <c r="AX13" s="879">
        <v>20086.989999999998</v>
      </c>
      <c r="AY13" s="879">
        <v>30.68</v>
      </c>
      <c r="AZ13" s="879">
        <v>35671.069999999992</v>
      </c>
      <c r="BA13" s="879">
        <v>9650.9600000000028</v>
      </c>
      <c r="BB13" s="879">
        <v>0</v>
      </c>
      <c r="BC13" s="877">
        <v>107898.53</v>
      </c>
      <c r="BD13" s="876">
        <v>8812</v>
      </c>
      <c r="BE13" s="876">
        <v>52.49</v>
      </c>
      <c r="BF13" s="875">
        <v>8864.49</v>
      </c>
      <c r="BG13" s="875">
        <v>4429.3599999999997</v>
      </c>
      <c r="BH13" s="876">
        <v>2047102.01</v>
      </c>
      <c r="BI13" s="876">
        <v>0</v>
      </c>
      <c r="BJ13" s="877">
        <v>2047102.01</v>
      </c>
      <c r="BK13" s="875">
        <v>26.880000000000003</v>
      </c>
      <c r="BL13" s="880">
        <v>2642114.6399999997</v>
      </c>
    </row>
    <row r="14" spans="1:73" ht="14.1" customHeight="1">
      <c r="A14" s="558" t="s">
        <v>118</v>
      </c>
      <c r="B14" s="876">
        <v>4837.76</v>
      </c>
      <c r="C14" s="876">
        <v>124.35</v>
      </c>
      <c r="D14" s="875">
        <v>4962.1100000000006</v>
      </c>
      <c r="E14" s="875">
        <v>6797.67</v>
      </c>
      <c r="F14" s="876">
        <v>32830.71</v>
      </c>
      <c r="G14" s="876">
        <v>470.78000000000009</v>
      </c>
      <c r="H14" s="876">
        <v>0</v>
      </c>
      <c r="I14" s="876">
        <v>909.1</v>
      </c>
      <c r="J14" s="876">
        <v>9158.75</v>
      </c>
      <c r="K14" s="876">
        <v>14.3</v>
      </c>
      <c r="L14" s="876">
        <v>48.6</v>
      </c>
      <c r="M14" s="877">
        <v>43432.24</v>
      </c>
      <c r="N14" s="876">
        <v>0</v>
      </c>
      <c r="O14" s="876">
        <v>0</v>
      </c>
      <c r="P14" s="876">
        <v>0</v>
      </c>
      <c r="Q14" s="875">
        <v>0</v>
      </c>
      <c r="R14" s="875">
        <v>33344.47</v>
      </c>
      <c r="S14" s="876">
        <v>13739.659999999998</v>
      </c>
      <c r="T14" s="876">
        <v>2973.17</v>
      </c>
      <c r="U14" s="876">
        <v>149.93</v>
      </c>
      <c r="V14" s="876">
        <v>6705.11</v>
      </c>
      <c r="W14" s="875">
        <v>23567.87</v>
      </c>
      <c r="X14" s="875">
        <v>223.66</v>
      </c>
      <c r="Y14" s="878">
        <v>1009.4499999999999</v>
      </c>
      <c r="Z14" s="878">
        <v>0</v>
      </c>
      <c r="AA14" s="878">
        <v>139.34</v>
      </c>
      <c r="AB14" s="878">
        <v>0</v>
      </c>
      <c r="AC14" s="877">
        <v>1148.79</v>
      </c>
      <c r="AD14" s="876">
        <v>6798.07</v>
      </c>
      <c r="AE14" s="876">
        <v>0</v>
      </c>
      <c r="AF14" s="876">
        <v>0</v>
      </c>
      <c r="AG14" s="877">
        <v>6798.07</v>
      </c>
      <c r="AH14" s="876">
        <v>0</v>
      </c>
      <c r="AI14" s="876">
        <v>7341.58</v>
      </c>
      <c r="AJ14" s="876">
        <v>14.98</v>
      </c>
      <c r="AK14" s="877">
        <v>7356.5599999999995</v>
      </c>
      <c r="AL14" s="875">
        <v>0</v>
      </c>
      <c r="AM14" s="876">
        <v>5762.85</v>
      </c>
      <c r="AN14" s="876">
        <v>8391.32</v>
      </c>
      <c r="AO14" s="876">
        <v>15393.86</v>
      </c>
      <c r="AP14" s="876">
        <v>0</v>
      </c>
      <c r="AQ14" s="876">
        <v>0</v>
      </c>
      <c r="AR14" s="876">
        <v>0</v>
      </c>
      <c r="AS14" s="876">
        <v>638.14</v>
      </c>
      <c r="AT14" s="876">
        <v>1648.15</v>
      </c>
      <c r="AU14" s="877">
        <v>31834.32</v>
      </c>
      <c r="AV14" s="879">
        <v>5512.17</v>
      </c>
      <c r="AW14" s="879">
        <v>6543.5</v>
      </c>
      <c r="AX14" s="879">
        <v>17291.68</v>
      </c>
      <c r="AY14" s="879">
        <v>6.52</v>
      </c>
      <c r="AZ14" s="879">
        <v>14915.72</v>
      </c>
      <c r="BA14" s="879">
        <v>2445.6800000000003</v>
      </c>
      <c r="BB14" s="879">
        <v>0</v>
      </c>
      <c r="BC14" s="877">
        <v>46715.27</v>
      </c>
      <c r="BD14" s="876">
        <v>0</v>
      </c>
      <c r="BE14" s="876">
        <v>43.15</v>
      </c>
      <c r="BF14" s="875">
        <v>43.15</v>
      </c>
      <c r="BG14" s="875">
        <v>1539.79</v>
      </c>
      <c r="BH14" s="876">
        <v>543880.02</v>
      </c>
      <c r="BI14" s="876">
        <v>30000</v>
      </c>
      <c r="BJ14" s="877">
        <v>573880.02</v>
      </c>
      <c r="BK14" s="875">
        <v>1368.0200000000002</v>
      </c>
      <c r="BL14" s="880">
        <v>783012.01</v>
      </c>
    </row>
    <row r="15" spans="1:73" ht="14.1" customHeight="1">
      <c r="A15" s="558" t="s">
        <v>119</v>
      </c>
      <c r="B15" s="876">
        <v>0</v>
      </c>
      <c r="C15" s="876">
        <v>0</v>
      </c>
      <c r="D15" s="875">
        <v>0</v>
      </c>
      <c r="E15" s="875">
        <v>8601.4000000000015</v>
      </c>
      <c r="F15" s="876">
        <v>46458.210000000006</v>
      </c>
      <c r="G15" s="876">
        <v>1042.98</v>
      </c>
      <c r="H15" s="876">
        <v>0</v>
      </c>
      <c r="I15" s="876">
        <v>479.25</v>
      </c>
      <c r="J15" s="876">
        <v>16063.57</v>
      </c>
      <c r="K15" s="876">
        <v>0</v>
      </c>
      <c r="L15" s="876">
        <v>25.43</v>
      </c>
      <c r="M15" s="877">
        <v>64069.44000000001</v>
      </c>
      <c r="N15" s="876">
        <v>0</v>
      </c>
      <c r="O15" s="876">
        <v>952.48</v>
      </c>
      <c r="P15" s="876">
        <v>0</v>
      </c>
      <c r="Q15" s="875">
        <v>952.48</v>
      </c>
      <c r="R15" s="875">
        <v>69168.12</v>
      </c>
      <c r="S15" s="876">
        <v>14732.839999999998</v>
      </c>
      <c r="T15" s="876">
        <v>6671.37</v>
      </c>
      <c r="U15" s="876">
        <v>230.66</v>
      </c>
      <c r="V15" s="876">
        <v>9692.08</v>
      </c>
      <c r="W15" s="875">
        <v>31326.949999999997</v>
      </c>
      <c r="X15" s="875">
        <v>0</v>
      </c>
      <c r="Y15" s="878">
        <v>1592.51</v>
      </c>
      <c r="Z15" s="878">
        <v>0</v>
      </c>
      <c r="AA15" s="878">
        <v>65.73</v>
      </c>
      <c r="AB15" s="878">
        <v>0</v>
      </c>
      <c r="AC15" s="877">
        <v>1658.24</v>
      </c>
      <c r="AD15" s="876">
        <v>8429.77</v>
      </c>
      <c r="AE15" s="876">
        <v>14.27</v>
      </c>
      <c r="AF15" s="876">
        <v>0</v>
      </c>
      <c r="AG15" s="877">
        <v>8444.0400000000009</v>
      </c>
      <c r="AH15" s="876">
        <v>0</v>
      </c>
      <c r="AI15" s="876">
        <v>19089.27</v>
      </c>
      <c r="AJ15" s="876">
        <v>1293.6500000000001</v>
      </c>
      <c r="AK15" s="877">
        <v>20382.920000000002</v>
      </c>
      <c r="AL15" s="875">
        <v>0</v>
      </c>
      <c r="AM15" s="876">
        <v>9361.65</v>
      </c>
      <c r="AN15" s="876">
        <v>26780.16</v>
      </c>
      <c r="AO15" s="876">
        <v>22952.87</v>
      </c>
      <c r="AP15" s="876">
        <v>0</v>
      </c>
      <c r="AQ15" s="876">
        <v>8822.7999999999993</v>
      </c>
      <c r="AR15" s="876">
        <v>0</v>
      </c>
      <c r="AS15" s="876">
        <v>544.91</v>
      </c>
      <c r="AT15" s="876">
        <v>682.12</v>
      </c>
      <c r="AU15" s="877">
        <v>69144.509999999995</v>
      </c>
      <c r="AV15" s="879">
        <v>3732.85</v>
      </c>
      <c r="AW15" s="879">
        <v>10080</v>
      </c>
      <c r="AX15" s="879">
        <v>10240.599999999999</v>
      </c>
      <c r="AY15" s="879">
        <v>0</v>
      </c>
      <c r="AZ15" s="879">
        <v>6033.69</v>
      </c>
      <c r="BA15" s="879">
        <v>624.17999999999995</v>
      </c>
      <c r="BB15" s="879">
        <v>0</v>
      </c>
      <c r="BC15" s="877">
        <v>30711.319999999996</v>
      </c>
      <c r="BD15" s="876">
        <v>0</v>
      </c>
      <c r="BE15" s="876">
        <v>34.1</v>
      </c>
      <c r="BF15" s="875">
        <v>34.1</v>
      </c>
      <c r="BG15" s="875">
        <v>2287.2399999999998</v>
      </c>
      <c r="BH15" s="876">
        <v>811734.8</v>
      </c>
      <c r="BI15" s="876">
        <v>0</v>
      </c>
      <c r="BJ15" s="877">
        <v>811734.8</v>
      </c>
      <c r="BK15" s="875">
        <v>703.92</v>
      </c>
      <c r="BL15" s="880">
        <v>1119219.48</v>
      </c>
    </row>
    <row r="16" spans="1:73" ht="14.1" customHeight="1">
      <c r="A16" s="558" t="s">
        <v>120</v>
      </c>
      <c r="B16" s="876">
        <v>10079.5</v>
      </c>
      <c r="C16" s="876">
        <v>104.43</v>
      </c>
      <c r="D16" s="875">
        <v>10183.93</v>
      </c>
      <c r="E16" s="875">
        <v>10968.03</v>
      </c>
      <c r="F16" s="876">
        <v>36698.239999999998</v>
      </c>
      <c r="G16" s="876">
        <v>675.85</v>
      </c>
      <c r="H16" s="876">
        <v>35000</v>
      </c>
      <c r="I16" s="876">
        <v>3592.94</v>
      </c>
      <c r="J16" s="876">
        <v>9212.36</v>
      </c>
      <c r="K16" s="876">
        <v>0</v>
      </c>
      <c r="L16" s="876">
        <v>524.63</v>
      </c>
      <c r="M16" s="877">
        <v>85704.02</v>
      </c>
      <c r="N16" s="876">
        <v>0</v>
      </c>
      <c r="O16" s="876">
        <v>105000</v>
      </c>
      <c r="P16" s="876">
        <v>1000</v>
      </c>
      <c r="Q16" s="875">
        <v>106000</v>
      </c>
      <c r="R16" s="875">
        <v>52842.41</v>
      </c>
      <c r="S16" s="876">
        <v>21601.35</v>
      </c>
      <c r="T16" s="876">
        <v>4077.72</v>
      </c>
      <c r="U16" s="876">
        <v>445.40000000000003</v>
      </c>
      <c r="V16" s="876">
        <v>10237.59</v>
      </c>
      <c r="W16" s="875">
        <v>36362.06</v>
      </c>
      <c r="X16" s="875">
        <v>0</v>
      </c>
      <c r="Y16" s="878">
        <v>1256.9499999999998</v>
      </c>
      <c r="Z16" s="878">
        <v>0</v>
      </c>
      <c r="AA16" s="878">
        <v>293.39999999999998</v>
      </c>
      <c r="AB16" s="878">
        <v>150</v>
      </c>
      <c r="AC16" s="877">
        <v>1700.35</v>
      </c>
      <c r="AD16" s="876">
        <v>3120.71</v>
      </c>
      <c r="AE16" s="876">
        <v>0</v>
      </c>
      <c r="AF16" s="876">
        <v>18862.839999999997</v>
      </c>
      <c r="AG16" s="877">
        <v>21983.549999999996</v>
      </c>
      <c r="AH16" s="876">
        <v>0</v>
      </c>
      <c r="AI16" s="876">
        <v>1485.37</v>
      </c>
      <c r="AJ16" s="876">
        <v>17625</v>
      </c>
      <c r="AK16" s="877">
        <v>19110.37</v>
      </c>
      <c r="AL16" s="875">
        <v>47500</v>
      </c>
      <c r="AM16" s="876">
        <v>501.54</v>
      </c>
      <c r="AN16" s="876">
        <v>17343.78</v>
      </c>
      <c r="AO16" s="876">
        <v>24694.36</v>
      </c>
      <c r="AP16" s="876">
        <v>0</v>
      </c>
      <c r="AQ16" s="876">
        <v>8000</v>
      </c>
      <c r="AR16" s="876">
        <v>242472.11</v>
      </c>
      <c r="AS16" s="876">
        <v>22768.68</v>
      </c>
      <c r="AT16" s="876">
        <v>9189.9500000000007</v>
      </c>
      <c r="AU16" s="877">
        <v>324970.42</v>
      </c>
      <c r="AV16" s="879">
        <v>5077.71</v>
      </c>
      <c r="AW16" s="879">
        <v>9000</v>
      </c>
      <c r="AX16" s="879">
        <v>5785.8200000000006</v>
      </c>
      <c r="AY16" s="879">
        <v>0</v>
      </c>
      <c r="AZ16" s="879">
        <v>6726.89</v>
      </c>
      <c r="BA16" s="879">
        <v>809.35</v>
      </c>
      <c r="BB16" s="879">
        <v>0</v>
      </c>
      <c r="BC16" s="877">
        <v>27399.769999999997</v>
      </c>
      <c r="BD16" s="876">
        <v>0</v>
      </c>
      <c r="BE16" s="876">
        <v>33.6</v>
      </c>
      <c r="BF16" s="875">
        <v>33.6</v>
      </c>
      <c r="BG16" s="875">
        <v>2191.0700000000002</v>
      </c>
      <c r="BH16" s="876">
        <v>1803061.51</v>
      </c>
      <c r="BI16" s="876">
        <v>0</v>
      </c>
      <c r="BJ16" s="877">
        <v>1803061.51</v>
      </c>
      <c r="BK16" s="875">
        <v>11500</v>
      </c>
      <c r="BL16" s="880">
        <v>2561511.09</v>
      </c>
    </row>
    <row r="17" spans="1:65" ht="14.1" customHeight="1">
      <c r="A17" s="558" t="s">
        <v>121</v>
      </c>
      <c r="B17" s="876">
        <v>0</v>
      </c>
      <c r="C17" s="876">
        <v>0</v>
      </c>
      <c r="D17" s="875">
        <v>0</v>
      </c>
      <c r="E17" s="875">
        <v>5126.1000000000004</v>
      </c>
      <c r="F17" s="876">
        <v>20221.539999999997</v>
      </c>
      <c r="G17" s="876">
        <v>626.74</v>
      </c>
      <c r="H17" s="876">
        <v>0</v>
      </c>
      <c r="I17" s="876">
        <v>884.38</v>
      </c>
      <c r="J17" s="876">
        <v>8614.9</v>
      </c>
      <c r="K17" s="876">
        <v>5.27</v>
      </c>
      <c r="L17" s="876">
        <v>0</v>
      </c>
      <c r="M17" s="877">
        <v>30352.829999999998</v>
      </c>
      <c r="N17" s="876">
        <v>2000</v>
      </c>
      <c r="O17" s="876">
        <v>15790.4</v>
      </c>
      <c r="P17" s="876">
        <v>0</v>
      </c>
      <c r="Q17" s="875">
        <v>17790.400000000001</v>
      </c>
      <c r="R17" s="875">
        <v>37292.15</v>
      </c>
      <c r="S17" s="876">
        <v>9861.3700000000008</v>
      </c>
      <c r="T17" s="876">
        <v>1577.8200000000002</v>
      </c>
      <c r="U17" s="876">
        <v>120</v>
      </c>
      <c r="V17" s="876">
        <v>5597.6399999999994</v>
      </c>
      <c r="W17" s="875">
        <v>17156.830000000002</v>
      </c>
      <c r="X17" s="875">
        <v>0</v>
      </c>
      <c r="Y17" s="878">
        <v>861.49</v>
      </c>
      <c r="Z17" s="878">
        <v>0</v>
      </c>
      <c r="AA17" s="878">
        <v>132.13</v>
      </c>
      <c r="AB17" s="878">
        <v>267.5</v>
      </c>
      <c r="AC17" s="877">
        <v>1261.1199999999999</v>
      </c>
      <c r="AD17" s="876">
        <v>5231.03</v>
      </c>
      <c r="AE17" s="876">
        <v>0</v>
      </c>
      <c r="AF17" s="876">
        <v>0</v>
      </c>
      <c r="AG17" s="877">
        <v>5231.03</v>
      </c>
      <c r="AH17" s="876">
        <v>0</v>
      </c>
      <c r="AI17" s="876">
        <v>10789.4</v>
      </c>
      <c r="AJ17" s="876">
        <v>58.01</v>
      </c>
      <c r="AK17" s="877">
        <v>10847.41</v>
      </c>
      <c r="AL17" s="875">
        <v>0</v>
      </c>
      <c r="AM17" s="876">
        <v>6149.81</v>
      </c>
      <c r="AN17" s="876">
        <v>28206.41</v>
      </c>
      <c r="AO17" s="876">
        <v>14102.79</v>
      </c>
      <c r="AP17" s="876">
        <v>0</v>
      </c>
      <c r="AQ17" s="876">
        <v>4415.8599999999997</v>
      </c>
      <c r="AR17" s="876">
        <v>0</v>
      </c>
      <c r="AS17" s="876">
        <v>428.05</v>
      </c>
      <c r="AT17" s="876">
        <v>642.34</v>
      </c>
      <c r="AU17" s="877">
        <v>53945.26</v>
      </c>
      <c r="AV17" s="879">
        <v>3225.4500000000003</v>
      </c>
      <c r="AW17" s="879">
        <v>5381</v>
      </c>
      <c r="AX17" s="879">
        <v>52920.98</v>
      </c>
      <c r="AY17" s="879">
        <v>0</v>
      </c>
      <c r="AZ17" s="879">
        <v>2570.16</v>
      </c>
      <c r="BA17" s="879">
        <v>494.70000000000005</v>
      </c>
      <c r="BB17" s="879">
        <v>0</v>
      </c>
      <c r="BC17" s="877">
        <v>64592.290000000008</v>
      </c>
      <c r="BD17" s="876">
        <v>0</v>
      </c>
      <c r="BE17" s="876">
        <v>29.42</v>
      </c>
      <c r="BF17" s="875">
        <v>29.42</v>
      </c>
      <c r="BG17" s="875">
        <v>1679.5</v>
      </c>
      <c r="BH17" s="876">
        <v>424282</v>
      </c>
      <c r="BI17" s="876">
        <v>0</v>
      </c>
      <c r="BJ17" s="877">
        <v>424282</v>
      </c>
      <c r="BK17" s="875">
        <v>7.68</v>
      </c>
      <c r="BL17" s="880">
        <v>669594.02000000014</v>
      </c>
    </row>
    <row r="18" spans="1:65" ht="14.1" customHeight="1">
      <c r="A18" s="558" t="s">
        <v>122</v>
      </c>
      <c r="B18" s="876">
        <v>0</v>
      </c>
      <c r="C18" s="876">
        <v>0</v>
      </c>
      <c r="D18" s="875">
        <v>0</v>
      </c>
      <c r="E18" s="875">
        <v>8302.99</v>
      </c>
      <c r="F18" s="876">
        <v>18967.219999999998</v>
      </c>
      <c r="G18" s="876">
        <v>620.76</v>
      </c>
      <c r="H18" s="876">
        <v>0</v>
      </c>
      <c r="I18" s="876">
        <v>302.25</v>
      </c>
      <c r="J18" s="876">
        <v>6985.19</v>
      </c>
      <c r="K18" s="876">
        <v>0</v>
      </c>
      <c r="L18" s="876">
        <v>0</v>
      </c>
      <c r="M18" s="877">
        <v>26875.419999999995</v>
      </c>
      <c r="N18" s="876">
        <v>0</v>
      </c>
      <c r="O18" s="876">
        <v>631.28</v>
      </c>
      <c r="P18" s="876">
        <v>0</v>
      </c>
      <c r="Q18" s="875">
        <v>631.28</v>
      </c>
      <c r="R18" s="875">
        <v>28326.11</v>
      </c>
      <c r="S18" s="876">
        <v>9232.130000000001</v>
      </c>
      <c r="T18" s="876">
        <v>1720.21</v>
      </c>
      <c r="U18" s="876">
        <v>132.13</v>
      </c>
      <c r="V18" s="876">
        <v>6046.44</v>
      </c>
      <c r="W18" s="875">
        <v>17130.91</v>
      </c>
      <c r="X18" s="875">
        <v>0</v>
      </c>
      <c r="Y18" s="878">
        <v>1092.27</v>
      </c>
      <c r="Z18" s="878">
        <v>0</v>
      </c>
      <c r="AA18" s="878">
        <v>401.18</v>
      </c>
      <c r="AB18" s="878">
        <v>0</v>
      </c>
      <c r="AC18" s="877">
        <v>1493.45</v>
      </c>
      <c r="AD18" s="876">
        <v>958.88</v>
      </c>
      <c r="AE18" s="876">
        <v>0</v>
      </c>
      <c r="AF18" s="876">
        <v>148.86000000000001</v>
      </c>
      <c r="AG18" s="877">
        <v>1107.74</v>
      </c>
      <c r="AH18" s="876">
        <v>0</v>
      </c>
      <c r="AI18" s="876">
        <v>1522.96</v>
      </c>
      <c r="AJ18" s="876">
        <v>0</v>
      </c>
      <c r="AK18" s="877">
        <v>1522.96</v>
      </c>
      <c r="AL18" s="875">
        <v>0</v>
      </c>
      <c r="AM18" s="876">
        <v>864.86</v>
      </c>
      <c r="AN18" s="876">
        <v>3414.39</v>
      </c>
      <c r="AO18" s="876">
        <v>15876.84</v>
      </c>
      <c r="AP18" s="876">
        <v>0</v>
      </c>
      <c r="AQ18" s="876">
        <v>0</v>
      </c>
      <c r="AR18" s="876">
        <v>0</v>
      </c>
      <c r="AS18" s="876">
        <v>297.43</v>
      </c>
      <c r="AT18" s="876">
        <v>7191.9299999999994</v>
      </c>
      <c r="AU18" s="877">
        <v>27645.45</v>
      </c>
      <c r="AV18" s="879">
        <v>2001.19</v>
      </c>
      <c r="AW18" s="879">
        <v>4806</v>
      </c>
      <c r="AX18" s="879">
        <v>1395.83</v>
      </c>
      <c r="AY18" s="879">
        <v>0</v>
      </c>
      <c r="AZ18" s="879">
        <v>4766.92</v>
      </c>
      <c r="BA18" s="879">
        <v>1424.39</v>
      </c>
      <c r="BB18" s="879">
        <v>0</v>
      </c>
      <c r="BC18" s="877">
        <v>14394.33</v>
      </c>
      <c r="BD18" s="876">
        <v>0</v>
      </c>
      <c r="BE18" s="876">
        <v>45.33</v>
      </c>
      <c r="BF18" s="875">
        <v>45.33</v>
      </c>
      <c r="BG18" s="875">
        <v>1023.51</v>
      </c>
      <c r="BH18" s="876">
        <v>1185493.32</v>
      </c>
      <c r="BI18" s="876">
        <v>0</v>
      </c>
      <c r="BJ18" s="877">
        <v>1185493.32</v>
      </c>
      <c r="BK18" s="875">
        <v>3.82</v>
      </c>
      <c r="BL18" s="880">
        <v>1313996.6200000001</v>
      </c>
    </row>
    <row r="19" spans="1:65" ht="14.1" customHeight="1">
      <c r="A19" s="558" t="s">
        <v>123</v>
      </c>
      <c r="B19" s="876">
        <v>11997.28</v>
      </c>
      <c r="C19" s="876">
        <v>242.95</v>
      </c>
      <c r="D19" s="875">
        <v>12240.230000000001</v>
      </c>
      <c r="E19" s="875">
        <v>44491.56</v>
      </c>
      <c r="F19" s="876">
        <v>99502.66</v>
      </c>
      <c r="G19" s="876">
        <v>2637.75</v>
      </c>
      <c r="H19" s="876">
        <v>353.36</v>
      </c>
      <c r="I19" s="876">
        <v>136.88</v>
      </c>
      <c r="J19" s="876">
        <v>34743.54</v>
      </c>
      <c r="K19" s="876">
        <v>59.5</v>
      </c>
      <c r="L19" s="876">
        <v>360.86</v>
      </c>
      <c r="M19" s="877">
        <v>137794.54999999999</v>
      </c>
      <c r="N19" s="876">
        <v>0</v>
      </c>
      <c r="O19" s="876">
        <v>1675.44</v>
      </c>
      <c r="P19" s="876">
        <v>0</v>
      </c>
      <c r="Q19" s="875">
        <v>1675.44</v>
      </c>
      <c r="R19" s="875">
        <v>161220.57</v>
      </c>
      <c r="S19" s="876">
        <v>59696.63</v>
      </c>
      <c r="T19" s="876">
        <v>25536.739999999998</v>
      </c>
      <c r="U19" s="876">
        <v>764.65</v>
      </c>
      <c r="V19" s="876">
        <v>29448.63</v>
      </c>
      <c r="W19" s="875">
        <v>115446.65</v>
      </c>
      <c r="X19" s="875">
        <v>278.57</v>
      </c>
      <c r="Y19" s="878">
        <v>5683.1399999999994</v>
      </c>
      <c r="Z19" s="878">
        <v>0</v>
      </c>
      <c r="AA19" s="878">
        <v>358.25</v>
      </c>
      <c r="AB19" s="878">
        <v>954.12</v>
      </c>
      <c r="AC19" s="877">
        <v>6995.5099999999993</v>
      </c>
      <c r="AD19" s="876">
        <v>924.29</v>
      </c>
      <c r="AE19" s="876">
        <v>229.22</v>
      </c>
      <c r="AF19" s="876">
        <v>176.74</v>
      </c>
      <c r="AG19" s="877">
        <v>1330.25</v>
      </c>
      <c r="AH19" s="876">
        <v>0</v>
      </c>
      <c r="AI19" s="876">
        <v>30914.22</v>
      </c>
      <c r="AJ19" s="876">
        <v>1256.23</v>
      </c>
      <c r="AK19" s="877">
        <v>32170.45</v>
      </c>
      <c r="AL19" s="875">
        <v>126894</v>
      </c>
      <c r="AM19" s="876">
        <v>760.59</v>
      </c>
      <c r="AN19" s="876">
        <v>2901.14</v>
      </c>
      <c r="AO19" s="876">
        <v>46165.57</v>
      </c>
      <c r="AP19" s="876">
        <v>50</v>
      </c>
      <c r="AQ19" s="876">
        <v>6624.38</v>
      </c>
      <c r="AR19" s="876">
        <v>0</v>
      </c>
      <c r="AS19" s="876">
        <v>82.98</v>
      </c>
      <c r="AT19" s="876">
        <v>786.47</v>
      </c>
      <c r="AU19" s="877">
        <v>57371.130000000005</v>
      </c>
      <c r="AV19" s="879">
        <v>36563.620000000003</v>
      </c>
      <c r="AW19" s="879">
        <v>27009</v>
      </c>
      <c r="AX19" s="879">
        <v>61251.85</v>
      </c>
      <c r="AY19" s="879">
        <v>16.87</v>
      </c>
      <c r="AZ19" s="879">
        <v>73089.209999999977</v>
      </c>
      <c r="BA19" s="879">
        <v>20753.189999999995</v>
      </c>
      <c r="BB19" s="879">
        <v>240</v>
      </c>
      <c r="BC19" s="877">
        <v>218923.74</v>
      </c>
      <c r="BD19" s="876">
        <v>29837.38</v>
      </c>
      <c r="BE19" s="876">
        <v>86.2</v>
      </c>
      <c r="BF19" s="875">
        <v>29923.58</v>
      </c>
      <c r="BG19" s="875">
        <v>5435.54</v>
      </c>
      <c r="BH19" s="876">
        <v>2543057.42</v>
      </c>
      <c r="BI19" s="876">
        <v>0</v>
      </c>
      <c r="BJ19" s="877">
        <v>2543057.42</v>
      </c>
      <c r="BK19" s="875">
        <v>998.64</v>
      </c>
      <c r="BL19" s="880">
        <v>3496247.83</v>
      </c>
    </row>
    <row r="20" spans="1:65" ht="14.1" customHeight="1">
      <c r="A20" s="558" t="s">
        <v>124</v>
      </c>
      <c r="B20" s="876">
        <v>0</v>
      </c>
      <c r="C20" s="876">
        <v>0</v>
      </c>
      <c r="D20" s="875">
        <v>0</v>
      </c>
      <c r="E20" s="875">
        <v>11097.76</v>
      </c>
      <c r="F20" s="876">
        <v>45480.43</v>
      </c>
      <c r="G20" s="876">
        <v>1548.6799999999998</v>
      </c>
      <c r="H20" s="876">
        <v>0</v>
      </c>
      <c r="I20" s="876">
        <v>1289.3800000000001</v>
      </c>
      <c r="J20" s="876">
        <v>30311.439999999999</v>
      </c>
      <c r="K20" s="876">
        <v>81.3</v>
      </c>
      <c r="L20" s="876">
        <v>189.16</v>
      </c>
      <c r="M20" s="877">
        <v>78900.39</v>
      </c>
      <c r="N20" s="876">
        <v>0</v>
      </c>
      <c r="O20" s="876">
        <v>1107.75</v>
      </c>
      <c r="P20" s="876">
        <v>0</v>
      </c>
      <c r="Q20" s="875">
        <v>1107.75</v>
      </c>
      <c r="R20" s="875">
        <v>86851.510000000009</v>
      </c>
      <c r="S20" s="876">
        <v>20977.600000000002</v>
      </c>
      <c r="T20" s="876">
        <v>3702.23</v>
      </c>
      <c r="U20" s="876">
        <v>151.43</v>
      </c>
      <c r="V20" s="876">
        <v>11151.279999999999</v>
      </c>
      <c r="W20" s="875">
        <v>35982.54</v>
      </c>
      <c r="X20" s="875">
        <v>485.81999999999994</v>
      </c>
      <c r="Y20" s="878">
        <v>2113.06</v>
      </c>
      <c r="Z20" s="878">
        <v>0</v>
      </c>
      <c r="AA20" s="878">
        <v>630.92000000000007</v>
      </c>
      <c r="AB20" s="878">
        <v>0</v>
      </c>
      <c r="AC20" s="877">
        <v>2743.98</v>
      </c>
      <c r="AD20" s="876">
        <v>10445.759999999998</v>
      </c>
      <c r="AE20" s="876">
        <v>0</v>
      </c>
      <c r="AF20" s="876">
        <v>0</v>
      </c>
      <c r="AG20" s="877">
        <v>10445.759999999998</v>
      </c>
      <c r="AH20" s="876">
        <v>42127.43</v>
      </c>
      <c r="AI20" s="876">
        <v>23410.89</v>
      </c>
      <c r="AJ20" s="876">
        <v>25987.22</v>
      </c>
      <c r="AK20" s="877">
        <v>91525.540000000008</v>
      </c>
      <c r="AL20" s="875">
        <v>0</v>
      </c>
      <c r="AM20" s="876">
        <v>13772.76</v>
      </c>
      <c r="AN20" s="876">
        <v>13477.92</v>
      </c>
      <c r="AO20" s="876">
        <v>24371.52</v>
      </c>
      <c r="AP20" s="876">
        <v>0</v>
      </c>
      <c r="AQ20" s="876">
        <v>0</v>
      </c>
      <c r="AR20" s="876">
        <v>0</v>
      </c>
      <c r="AS20" s="876">
        <v>985.68000000000006</v>
      </c>
      <c r="AT20" s="876">
        <v>2688.5</v>
      </c>
      <c r="AU20" s="877">
        <v>55296.38</v>
      </c>
      <c r="AV20" s="879">
        <v>10655.179999999998</v>
      </c>
      <c r="AW20" s="879">
        <v>12092</v>
      </c>
      <c r="AX20" s="879">
        <v>7258.55</v>
      </c>
      <c r="AY20" s="879">
        <v>29.64</v>
      </c>
      <c r="AZ20" s="879">
        <v>13745.61</v>
      </c>
      <c r="BA20" s="879">
        <v>2752.52</v>
      </c>
      <c r="BB20" s="879">
        <v>0</v>
      </c>
      <c r="BC20" s="877">
        <v>46533.499999999993</v>
      </c>
      <c r="BD20" s="876">
        <v>0</v>
      </c>
      <c r="BE20" s="876">
        <v>51.97</v>
      </c>
      <c r="BF20" s="875">
        <v>51.97</v>
      </c>
      <c r="BG20" s="875">
        <v>2811.2700000000004</v>
      </c>
      <c r="BH20" s="876">
        <v>973822.29999999993</v>
      </c>
      <c r="BI20" s="876">
        <v>0</v>
      </c>
      <c r="BJ20" s="877">
        <v>973822.29999999993</v>
      </c>
      <c r="BK20" s="875">
        <v>1633.5800000000002</v>
      </c>
      <c r="BL20" s="880">
        <v>1399290.05</v>
      </c>
    </row>
    <row r="21" spans="1:65" ht="18" customHeight="1">
      <c r="A21" s="703" t="s">
        <v>4</v>
      </c>
      <c r="B21" s="882">
        <v>72001.570000000007</v>
      </c>
      <c r="C21" s="882">
        <v>5777.5600000000013</v>
      </c>
      <c r="D21" s="881">
        <v>77779.13</v>
      </c>
      <c r="E21" s="881">
        <v>246290.43000000002</v>
      </c>
      <c r="F21" s="882">
        <v>750995.02000000014</v>
      </c>
      <c r="G21" s="882">
        <v>17883.919999999998</v>
      </c>
      <c r="H21" s="882">
        <v>35353.360000000001</v>
      </c>
      <c r="I21" s="882">
        <v>21536.630000000005</v>
      </c>
      <c r="J21" s="882">
        <v>283197.42000000004</v>
      </c>
      <c r="K21" s="882">
        <v>254.84999999999997</v>
      </c>
      <c r="L21" s="882">
        <v>1600.0200000000002</v>
      </c>
      <c r="M21" s="883">
        <v>1110821.22</v>
      </c>
      <c r="N21" s="882">
        <v>4000</v>
      </c>
      <c r="O21" s="882">
        <v>183651.77000000002</v>
      </c>
      <c r="P21" s="882">
        <v>1000</v>
      </c>
      <c r="Q21" s="881">
        <v>188651.77000000002</v>
      </c>
      <c r="R21" s="881">
        <v>1147777.25</v>
      </c>
      <c r="S21" s="882">
        <v>389316.14</v>
      </c>
      <c r="T21" s="882">
        <v>102049.64</v>
      </c>
      <c r="U21" s="882">
        <v>5088.5699999999988</v>
      </c>
      <c r="V21" s="882">
        <v>202629.13000000003</v>
      </c>
      <c r="W21" s="881">
        <v>699083.4800000001</v>
      </c>
      <c r="X21" s="881">
        <v>12295.579999999998</v>
      </c>
      <c r="Y21" s="882">
        <v>36105.97</v>
      </c>
      <c r="Z21" s="882">
        <v>16242.539999999999</v>
      </c>
      <c r="AA21" s="882">
        <v>7467.05</v>
      </c>
      <c r="AB21" s="882">
        <v>5563.95</v>
      </c>
      <c r="AC21" s="883">
        <v>65379.510000000017</v>
      </c>
      <c r="AD21" s="884">
        <v>110830.35</v>
      </c>
      <c r="AE21" s="884">
        <v>243.49</v>
      </c>
      <c r="AF21" s="884">
        <v>27082.92</v>
      </c>
      <c r="AG21" s="883">
        <v>138156.75999999998</v>
      </c>
      <c r="AH21" s="884">
        <v>73345</v>
      </c>
      <c r="AI21" s="884">
        <v>191599.91999999998</v>
      </c>
      <c r="AJ21" s="884">
        <v>60906.990000000005</v>
      </c>
      <c r="AK21" s="883">
        <v>325851.91000000003</v>
      </c>
      <c r="AL21" s="881">
        <v>361695.52</v>
      </c>
      <c r="AM21" s="884">
        <v>58340.5</v>
      </c>
      <c r="AN21" s="884">
        <v>191975.92000000004</v>
      </c>
      <c r="AO21" s="884">
        <v>393848.07</v>
      </c>
      <c r="AP21" s="884">
        <v>200050</v>
      </c>
      <c r="AQ21" s="884">
        <v>27866.52</v>
      </c>
      <c r="AR21" s="884">
        <v>242472.11</v>
      </c>
      <c r="AS21" s="884">
        <v>27434.62</v>
      </c>
      <c r="AT21" s="884">
        <v>39623.380000000005</v>
      </c>
      <c r="AU21" s="883">
        <v>1181611.1199999996</v>
      </c>
      <c r="AV21" s="884">
        <v>176704.71</v>
      </c>
      <c r="AW21" s="884">
        <v>192242</v>
      </c>
      <c r="AX21" s="882">
        <v>344201.94</v>
      </c>
      <c r="AY21" s="882">
        <v>273.85000000000002</v>
      </c>
      <c r="AZ21" s="882">
        <v>376451.28999999986</v>
      </c>
      <c r="BA21" s="884">
        <v>105647.25000000001</v>
      </c>
      <c r="BB21" s="884">
        <v>240</v>
      </c>
      <c r="BC21" s="883">
        <v>1195761.04</v>
      </c>
      <c r="BD21" s="884">
        <v>93228.88</v>
      </c>
      <c r="BE21" s="884">
        <v>758.32</v>
      </c>
      <c r="BF21" s="885">
        <v>93987.200000000012</v>
      </c>
      <c r="BG21" s="885">
        <v>42523.180000000008</v>
      </c>
      <c r="BH21" s="884">
        <v>19432169.030000001</v>
      </c>
      <c r="BI21" s="884">
        <v>30000</v>
      </c>
      <c r="BJ21" s="883">
        <v>19462169.030000001</v>
      </c>
      <c r="BK21" s="881">
        <v>18902.27</v>
      </c>
      <c r="BL21" s="886">
        <v>26368736.400000002</v>
      </c>
    </row>
    <row r="22" spans="1:65" ht="13.35" customHeight="1">
      <c r="A22" s="597" t="s">
        <v>70</v>
      </c>
      <c r="B22" s="1250"/>
      <c r="C22" s="1250"/>
      <c r="D22" s="1250"/>
      <c r="E22" s="1250"/>
      <c r="F22" s="1250"/>
      <c r="G22" s="1250"/>
      <c r="H22" s="1250"/>
      <c r="I22" s="1250"/>
      <c r="J22" s="1250"/>
      <c r="K22" s="1250"/>
      <c r="L22" s="1250"/>
      <c r="M22" s="1250"/>
      <c r="N22" s="1250"/>
      <c r="O22" s="1250"/>
      <c r="P22" s="1250"/>
      <c r="Q22" s="1250"/>
      <c r="R22" s="1250"/>
      <c r="S22" s="1250"/>
      <c r="T22" s="1250"/>
      <c r="U22" s="1250"/>
      <c r="V22" s="1250"/>
      <c r="W22" s="1250"/>
      <c r="X22" s="1250"/>
      <c r="Y22" s="1250"/>
      <c r="Z22" s="1250"/>
      <c r="AA22" s="1250"/>
      <c r="AB22" s="1250"/>
      <c r="AC22" s="1250"/>
      <c r="AD22" s="1250"/>
      <c r="AE22" s="1250"/>
      <c r="AF22" s="1250"/>
      <c r="AG22" s="1250"/>
      <c r="AH22" s="1250"/>
      <c r="AI22" s="1250"/>
      <c r="AJ22" s="1250"/>
      <c r="AK22" s="1250"/>
      <c r="AL22" s="1250"/>
      <c r="AM22" s="1250"/>
      <c r="AN22" s="1250"/>
      <c r="AO22" s="1250"/>
      <c r="AP22" s="1250"/>
      <c r="AQ22" s="1250"/>
      <c r="AR22" s="1250"/>
      <c r="AS22" s="1250"/>
      <c r="AT22" s="1250"/>
      <c r="AU22" s="1250"/>
      <c r="AV22" s="1250"/>
      <c r="AW22" s="1250"/>
      <c r="AX22" s="1250"/>
      <c r="AY22" s="1250"/>
      <c r="AZ22" s="1250"/>
      <c r="BA22" s="1250"/>
      <c r="BB22" s="1250"/>
      <c r="BC22" s="1250"/>
      <c r="BD22" s="1250"/>
      <c r="BE22" s="1250"/>
      <c r="BF22" s="1250"/>
      <c r="BG22" s="1250"/>
      <c r="BH22" s="1250"/>
      <c r="BI22" s="1250"/>
      <c r="BJ22" s="1250"/>
      <c r="BK22" s="1250"/>
      <c r="BL22" s="1250"/>
    </row>
    <row r="23" spans="1:65" ht="11.25" customHeight="1">
      <c r="A23" s="704" t="s">
        <v>262</v>
      </c>
      <c r="B23" s="704"/>
      <c r="C23" s="704"/>
      <c r="F23" s="246"/>
      <c r="G23" s="246"/>
      <c r="H23" s="246"/>
      <c r="I23" s="246"/>
      <c r="J23" s="246"/>
      <c r="K23" s="246"/>
      <c r="L23" s="247"/>
      <c r="M23" s="247"/>
      <c r="N23" s="246"/>
      <c r="O23" s="246"/>
      <c r="P23" s="246"/>
      <c r="S23" s="246"/>
      <c r="T23" s="246"/>
      <c r="U23" s="246"/>
      <c r="V23" s="246"/>
      <c r="W23" s="246"/>
      <c r="X23" s="422"/>
      <c r="Y23" s="246"/>
      <c r="Z23" s="246"/>
      <c r="AA23" s="246"/>
      <c r="AB23" s="246"/>
      <c r="AC23" s="246"/>
      <c r="AD23" s="107"/>
      <c r="AE23" s="107"/>
      <c r="AF23" s="246"/>
      <c r="AG23" s="246"/>
      <c r="AH23" s="246"/>
      <c r="AI23" s="246"/>
      <c r="AJ23" s="246"/>
      <c r="AK23" s="246"/>
      <c r="AL23" s="422"/>
      <c r="AM23" s="246"/>
      <c r="AN23" s="246"/>
      <c r="AO23" s="246"/>
      <c r="AP23" s="246"/>
      <c r="AQ23" s="246"/>
      <c r="AR23" s="246"/>
      <c r="AS23" s="246"/>
      <c r="AT23" s="246"/>
      <c r="AU23" s="248"/>
      <c r="AV23" s="422"/>
      <c r="AW23" s="422"/>
      <c r="AX23" s="422"/>
      <c r="AY23" s="422"/>
      <c r="AZ23" s="422"/>
      <c r="BA23" s="107"/>
      <c r="BB23" s="107"/>
      <c r="BC23" s="107"/>
      <c r="BD23" s="206"/>
      <c r="BE23" s="206"/>
      <c r="BF23" s="206"/>
      <c r="BG23" s="206"/>
      <c r="BH23" s="206"/>
      <c r="BI23" s="206"/>
      <c r="BJ23" s="206"/>
      <c r="BK23" s="246"/>
      <c r="BL23" s="246"/>
    </row>
    <row r="24" spans="1:65" s="707" customFormat="1" ht="11.25" customHeight="1">
      <c r="A24" s="706" t="s">
        <v>791</v>
      </c>
      <c r="B24" s="706"/>
      <c r="C24" s="706"/>
      <c r="F24" s="708"/>
      <c r="G24" s="708"/>
      <c r="H24" s="708"/>
      <c r="I24" s="708"/>
      <c r="J24" s="708"/>
      <c r="K24" s="708"/>
      <c r="L24" s="709"/>
      <c r="M24" s="709"/>
      <c r="N24" s="708"/>
      <c r="O24" s="708"/>
      <c r="P24" s="708"/>
      <c r="S24" s="708"/>
      <c r="T24" s="708"/>
      <c r="U24" s="708"/>
      <c r="V24" s="708"/>
      <c r="W24" s="708"/>
      <c r="X24" s="710"/>
      <c r="Y24" s="708"/>
      <c r="Z24" s="708"/>
      <c r="AA24" s="708"/>
      <c r="AB24" s="708"/>
      <c r="AC24" s="708"/>
      <c r="AD24" s="711"/>
      <c r="AE24" s="711"/>
      <c r="AF24" s="708"/>
      <c r="AG24" s="708"/>
      <c r="AH24" s="708"/>
      <c r="AI24" s="708"/>
      <c r="AJ24" s="708"/>
      <c r="AK24" s="708"/>
      <c r="AL24" s="710"/>
      <c r="AM24" s="708"/>
      <c r="AN24" s="708"/>
      <c r="AO24" s="708"/>
      <c r="AP24" s="708"/>
      <c r="AQ24" s="708"/>
      <c r="AR24" s="708"/>
      <c r="AS24" s="708"/>
      <c r="AT24" s="708"/>
      <c r="AU24" s="712"/>
      <c r="AV24" s="710"/>
      <c r="AW24" s="710"/>
      <c r="AX24" s="710"/>
      <c r="AY24" s="710"/>
      <c r="AZ24" s="710"/>
      <c r="BA24" s="711"/>
      <c r="BB24" s="711"/>
      <c r="BC24" s="711"/>
      <c r="BD24" s="1173"/>
      <c r="BE24" s="710"/>
      <c r="BF24" s="710"/>
      <c r="BG24" s="710"/>
      <c r="BH24" s="1173"/>
      <c r="BI24" s="710"/>
      <c r="BJ24" s="710"/>
      <c r="BK24" s="708"/>
      <c r="BL24" s="708"/>
    </row>
    <row r="25" spans="1:65" ht="11.25" customHeight="1">
      <c r="A25" s="706" t="s">
        <v>265</v>
      </c>
      <c r="B25" s="704"/>
      <c r="C25" s="704"/>
      <c r="F25" s="246"/>
      <c r="G25" s="246"/>
      <c r="H25" s="246"/>
      <c r="I25" s="246"/>
      <c r="J25" s="246"/>
      <c r="K25" s="246"/>
      <c r="L25" s="247"/>
      <c r="M25" s="247"/>
      <c r="N25" s="246"/>
      <c r="O25" s="246"/>
      <c r="P25" s="246"/>
      <c r="Q25" s="107"/>
      <c r="R25" s="107"/>
      <c r="S25" s="246"/>
      <c r="T25" s="246"/>
      <c r="U25" s="246"/>
      <c r="V25" s="246"/>
      <c r="W25" s="246"/>
      <c r="X25" s="422"/>
      <c r="Y25" s="246"/>
      <c r="Z25" s="246"/>
      <c r="AA25" s="246"/>
      <c r="AB25" s="246"/>
      <c r="AC25" s="246"/>
      <c r="AD25" s="107"/>
      <c r="AE25" s="107"/>
      <c r="AF25" s="246"/>
      <c r="AG25" s="246"/>
      <c r="AH25" s="246"/>
      <c r="AI25" s="246"/>
      <c r="AJ25" s="246"/>
      <c r="AK25" s="246"/>
      <c r="AM25" s="246"/>
      <c r="AN25" s="246"/>
      <c r="AO25" s="246"/>
      <c r="AP25" s="246"/>
      <c r="AQ25" s="246"/>
      <c r="AR25" s="246"/>
      <c r="AS25" s="246"/>
      <c r="AT25" s="246"/>
      <c r="AU25" s="248"/>
    </row>
    <row r="26" spans="1:65" s="714" customFormat="1" ht="11.25" customHeight="1">
      <c r="A26" s="704" t="s">
        <v>362</v>
      </c>
      <c r="B26" s="706"/>
      <c r="C26" s="706"/>
      <c r="D26" s="713"/>
      <c r="F26" s="708"/>
      <c r="G26" s="708"/>
      <c r="H26" s="708"/>
      <c r="I26" s="708"/>
      <c r="J26" s="708"/>
      <c r="K26" s="708"/>
      <c r="L26" s="709"/>
      <c r="M26" s="709"/>
      <c r="N26" s="708"/>
      <c r="O26" s="708"/>
      <c r="P26" s="708"/>
      <c r="Q26" s="708"/>
      <c r="R26" s="708"/>
      <c r="S26" s="708"/>
      <c r="T26" s="708"/>
      <c r="U26" s="708"/>
      <c r="V26" s="708"/>
      <c r="W26" s="708"/>
      <c r="X26" s="708"/>
      <c r="Y26" s="708"/>
      <c r="Z26" s="708"/>
      <c r="AA26" s="708"/>
      <c r="AB26" s="708"/>
      <c r="AC26" s="708"/>
      <c r="AF26" s="708"/>
      <c r="AG26" s="708"/>
      <c r="AH26" s="708"/>
      <c r="AI26" s="708"/>
      <c r="AJ26" s="708"/>
      <c r="AK26" s="708"/>
      <c r="AM26" s="708"/>
      <c r="AN26" s="708"/>
      <c r="AO26" s="708"/>
      <c r="AP26" s="708"/>
      <c r="AQ26" s="708"/>
      <c r="AR26" s="708"/>
      <c r="AS26" s="708"/>
      <c r="AT26" s="708"/>
      <c r="AU26" s="712"/>
      <c r="BM26" s="708"/>
    </row>
    <row r="27" spans="1:65" s="249" customFormat="1" ht="11.25" customHeight="1">
      <c r="A27" s="706" t="s">
        <v>287</v>
      </c>
      <c r="B27" s="704"/>
      <c r="C27" s="704"/>
      <c r="E27" s="288"/>
      <c r="F27" s="246"/>
      <c r="G27" s="246"/>
      <c r="H27" s="246"/>
      <c r="I27" s="246"/>
      <c r="J27" s="246"/>
      <c r="K27" s="246"/>
      <c r="L27" s="246"/>
      <c r="M27" s="246"/>
      <c r="N27" s="246"/>
      <c r="O27" s="246"/>
      <c r="P27" s="246"/>
      <c r="S27" s="246"/>
      <c r="T27" s="246"/>
      <c r="U27" s="246"/>
      <c r="V27" s="246"/>
      <c r="W27" s="288"/>
      <c r="X27" s="246"/>
      <c r="Y27" s="246"/>
      <c r="Z27" s="246"/>
      <c r="AA27" s="246"/>
      <c r="AB27" s="246"/>
      <c r="AC27" s="246"/>
      <c r="AF27" s="246"/>
      <c r="AG27" s="246"/>
      <c r="AH27" s="246"/>
      <c r="AI27" s="246"/>
      <c r="AJ27" s="246"/>
      <c r="AK27" s="246"/>
      <c r="AM27" s="246"/>
      <c r="AN27" s="246"/>
      <c r="AO27" s="246"/>
      <c r="AP27" s="246"/>
      <c r="AQ27" s="246"/>
      <c r="AR27" s="246"/>
      <c r="AS27" s="246"/>
      <c r="AT27" s="246"/>
      <c r="AU27" s="246"/>
      <c r="BM27" s="246"/>
    </row>
    <row r="28" spans="1:65" s="714" customFormat="1" ht="11.25" customHeight="1">
      <c r="A28" s="704" t="s">
        <v>363</v>
      </c>
      <c r="B28" s="706"/>
      <c r="C28" s="706"/>
      <c r="E28" s="715"/>
      <c r="F28" s="708"/>
      <c r="G28" s="708"/>
      <c r="H28" s="708"/>
      <c r="I28" s="708"/>
      <c r="J28" s="708"/>
      <c r="K28" s="708"/>
      <c r="L28" s="708"/>
      <c r="M28" s="708"/>
      <c r="N28" s="708"/>
      <c r="O28" s="708"/>
      <c r="P28" s="708"/>
      <c r="S28" s="708"/>
      <c r="T28" s="708"/>
      <c r="U28" s="708"/>
      <c r="V28" s="708"/>
      <c r="W28" s="715"/>
      <c r="X28" s="708"/>
      <c r="Y28" s="708"/>
      <c r="Z28" s="708"/>
      <c r="AA28" s="708"/>
      <c r="AB28" s="708"/>
      <c r="AC28" s="708"/>
      <c r="AF28" s="708"/>
      <c r="AG28" s="708"/>
      <c r="AH28" s="708"/>
      <c r="AI28" s="708"/>
      <c r="AJ28" s="708"/>
      <c r="AK28" s="708"/>
      <c r="AM28" s="708"/>
      <c r="AN28" s="708"/>
      <c r="AO28" s="708"/>
      <c r="AP28" s="708"/>
      <c r="AQ28" s="708"/>
      <c r="AR28" s="708"/>
      <c r="AS28" s="708"/>
      <c r="AT28" s="708"/>
      <c r="AU28" s="708"/>
      <c r="BM28" s="708"/>
    </row>
    <row r="29" spans="1:65" s="714" customFormat="1" ht="11.25" customHeight="1">
      <c r="A29" s="706" t="s">
        <v>708</v>
      </c>
      <c r="B29" s="706"/>
      <c r="C29" s="706"/>
      <c r="E29" s="715"/>
      <c r="F29" s="708"/>
      <c r="G29" s="708"/>
      <c r="H29" s="708"/>
      <c r="I29" s="708"/>
      <c r="J29" s="708"/>
      <c r="K29" s="708"/>
      <c r="L29" s="708"/>
      <c r="M29" s="708"/>
      <c r="N29" s="708"/>
      <c r="O29" s="708"/>
      <c r="P29" s="708"/>
      <c r="S29" s="708"/>
      <c r="T29" s="708"/>
      <c r="U29" s="708"/>
      <c r="V29" s="708"/>
      <c r="W29" s="715"/>
      <c r="X29" s="716"/>
      <c r="Y29" s="716"/>
      <c r="Z29" s="716"/>
      <c r="AA29" s="716"/>
      <c r="AB29" s="716"/>
      <c r="AC29" s="716"/>
      <c r="AF29" s="716"/>
      <c r="AG29" s="716"/>
      <c r="AH29" s="716"/>
      <c r="AI29" s="716"/>
      <c r="AJ29" s="716"/>
      <c r="AK29" s="716"/>
      <c r="AM29" s="716"/>
      <c r="AN29" s="716"/>
      <c r="AO29" s="716"/>
      <c r="AP29" s="716"/>
      <c r="AQ29" s="716"/>
      <c r="AR29" s="716"/>
      <c r="AS29" s="716"/>
      <c r="AT29" s="716"/>
      <c r="AU29" s="716"/>
      <c r="BM29" s="708"/>
    </row>
    <row r="30" spans="1:65" s="714" customFormat="1" ht="11.25" customHeight="1">
      <c r="A30" s="706" t="s">
        <v>288</v>
      </c>
      <c r="B30" s="706"/>
      <c r="C30" s="706"/>
      <c r="E30" s="715"/>
      <c r="F30" s="708"/>
      <c r="G30" s="708"/>
      <c r="H30" s="708"/>
      <c r="I30" s="708"/>
      <c r="J30" s="708"/>
      <c r="K30" s="708"/>
      <c r="L30" s="708"/>
      <c r="M30" s="708"/>
      <c r="N30" s="708"/>
      <c r="O30" s="708"/>
      <c r="P30" s="708"/>
      <c r="S30" s="708"/>
      <c r="T30" s="708"/>
      <c r="U30" s="708"/>
      <c r="V30" s="708"/>
      <c r="W30" s="715"/>
      <c r="X30" s="716"/>
      <c r="Y30" s="716"/>
      <c r="Z30" s="716"/>
      <c r="AA30" s="716"/>
      <c r="AB30" s="716"/>
      <c r="AC30" s="716"/>
      <c r="AF30" s="716"/>
      <c r="AG30" s="716"/>
      <c r="AH30" s="716"/>
      <c r="AI30" s="716"/>
      <c r="AJ30" s="716"/>
      <c r="AK30" s="716"/>
      <c r="AM30" s="716"/>
      <c r="AN30" s="716"/>
      <c r="AO30" s="716"/>
      <c r="AP30" s="716"/>
      <c r="AQ30" s="716"/>
      <c r="AR30" s="716"/>
      <c r="AS30" s="716"/>
      <c r="AT30" s="716"/>
      <c r="AU30" s="716"/>
      <c r="BM30" s="708"/>
    </row>
    <row r="31" spans="1:65" s="714" customFormat="1" ht="11.25" customHeight="1">
      <c r="A31" s="706" t="s">
        <v>289</v>
      </c>
      <c r="B31" s="887"/>
      <c r="C31" s="887"/>
      <c r="E31" s="715"/>
      <c r="F31" s="708"/>
      <c r="G31" s="708"/>
      <c r="H31" s="708"/>
      <c r="I31" s="708"/>
      <c r="J31" s="708"/>
      <c r="K31" s="708"/>
      <c r="L31" s="708"/>
      <c r="M31" s="708"/>
      <c r="N31" s="708"/>
      <c r="O31" s="708"/>
      <c r="P31" s="708"/>
      <c r="S31" s="708"/>
      <c r="T31" s="708"/>
      <c r="U31" s="708"/>
      <c r="V31" s="708"/>
      <c r="W31" s="708"/>
      <c r="X31" s="716"/>
      <c r="Y31" s="716"/>
      <c r="Z31" s="716"/>
      <c r="AA31" s="716"/>
      <c r="AB31" s="716"/>
      <c r="AC31" s="716"/>
      <c r="AD31" s="716"/>
      <c r="AE31" s="716"/>
      <c r="AF31" s="716"/>
      <c r="AG31" s="716"/>
      <c r="AH31" s="716"/>
      <c r="AI31" s="716"/>
      <c r="AJ31" s="716"/>
      <c r="AK31" s="716"/>
      <c r="AM31" s="716"/>
      <c r="AN31" s="716"/>
      <c r="AO31" s="716"/>
      <c r="AP31" s="716"/>
      <c r="AQ31" s="716"/>
      <c r="AR31" s="716"/>
      <c r="AS31" s="716"/>
      <c r="AT31" s="716"/>
      <c r="AU31" s="716"/>
      <c r="BM31" s="708"/>
    </row>
    <row r="32" spans="1:65" s="714" customFormat="1" ht="11.25" customHeight="1">
      <c r="A32" s="706" t="s">
        <v>710</v>
      </c>
      <c r="B32" s="706"/>
      <c r="C32" s="706"/>
      <c r="E32" s="631"/>
      <c r="F32" s="708"/>
      <c r="G32" s="708"/>
      <c r="H32" s="708"/>
      <c r="I32" s="708"/>
      <c r="J32" s="708"/>
      <c r="K32" s="708"/>
      <c r="L32" s="708"/>
      <c r="M32" s="869"/>
      <c r="N32" s="708"/>
      <c r="O32" s="708"/>
      <c r="P32" s="708"/>
      <c r="Q32" s="708"/>
      <c r="R32" s="708"/>
      <c r="S32" s="708"/>
      <c r="T32" s="708"/>
      <c r="U32" s="708"/>
      <c r="V32" s="708"/>
      <c r="W32" s="708"/>
      <c r="X32" s="716"/>
      <c r="Y32" s="716"/>
      <c r="Z32" s="716"/>
      <c r="AA32" s="716"/>
      <c r="AB32" s="716"/>
      <c r="AC32" s="716"/>
      <c r="AD32" s="716"/>
      <c r="AE32" s="716"/>
      <c r="AF32" s="716"/>
      <c r="AG32" s="716"/>
      <c r="AH32" s="716"/>
      <c r="AI32" s="716"/>
      <c r="AJ32" s="716"/>
      <c r="AK32" s="716"/>
      <c r="AM32" s="716"/>
      <c r="AN32" s="716"/>
      <c r="AO32" s="716"/>
      <c r="AP32" s="716"/>
      <c r="AQ32" s="716"/>
      <c r="AR32" s="716"/>
      <c r="AS32" s="716"/>
      <c r="AT32" s="716"/>
      <c r="AU32" s="716"/>
      <c r="BM32" s="708"/>
    </row>
    <row r="33" spans="1:74" s="249" customFormat="1" ht="11.25" customHeight="1">
      <c r="A33" s="706" t="s">
        <v>786</v>
      </c>
      <c r="B33" s="705"/>
      <c r="C33" s="705"/>
      <c r="D33" s="226"/>
      <c r="E33" s="223"/>
      <c r="F33" s="246"/>
      <c r="G33" s="246"/>
      <c r="H33" s="246"/>
      <c r="I33" s="246"/>
      <c r="J33" s="246"/>
      <c r="K33" s="246"/>
      <c r="L33" s="250"/>
      <c r="M33" s="250"/>
      <c r="N33" s="246"/>
      <c r="O33" s="246"/>
      <c r="P33" s="246"/>
      <c r="Q33" s="246"/>
      <c r="R33" s="246"/>
      <c r="S33" s="246"/>
      <c r="T33" s="246"/>
      <c r="U33" s="246"/>
      <c r="V33" s="246"/>
      <c r="W33" s="246"/>
      <c r="X33" s="251"/>
      <c r="Y33" s="251"/>
      <c r="Z33" s="251"/>
      <c r="AA33" s="251"/>
      <c r="AB33" s="251"/>
      <c r="AC33" s="251"/>
      <c r="AD33" s="251"/>
      <c r="AE33" s="251"/>
      <c r="AF33" s="251"/>
      <c r="AG33" s="251"/>
      <c r="AH33" s="251"/>
      <c r="AI33" s="251"/>
      <c r="AJ33" s="251"/>
      <c r="AK33" s="251"/>
      <c r="AM33" s="251"/>
      <c r="AN33" s="251"/>
      <c r="AO33" s="251"/>
      <c r="AP33" s="251"/>
      <c r="AQ33" s="251"/>
      <c r="AR33" s="251"/>
      <c r="AS33" s="251"/>
      <c r="AT33" s="251"/>
      <c r="AU33" s="251"/>
      <c r="AV33" s="251"/>
      <c r="AW33" s="251"/>
      <c r="AX33" s="251"/>
      <c r="AY33" s="251"/>
      <c r="AZ33" s="251"/>
      <c r="BA33" s="252"/>
      <c r="BB33" s="251"/>
      <c r="BC33" s="252"/>
      <c r="BD33" s="246"/>
      <c r="BE33" s="246"/>
      <c r="BF33" s="226"/>
      <c r="BG33" s="226"/>
      <c r="BH33" s="246"/>
      <c r="BI33" s="246"/>
      <c r="BJ33" s="226"/>
      <c r="BK33" s="246"/>
      <c r="BL33" s="246"/>
      <c r="BM33" s="246"/>
    </row>
    <row r="34" spans="1:74" s="714" customFormat="1" ht="11.25" customHeight="1">
      <c r="A34" s="706" t="s">
        <v>266</v>
      </c>
      <c r="B34" s="688"/>
      <c r="C34" s="688"/>
      <c r="D34" s="708"/>
      <c r="E34" s="631"/>
      <c r="F34" s="708"/>
      <c r="G34" s="708"/>
      <c r="H34" s="708"/>
      <c r="I34" s="708"/>
      <c r="J34" s="708"/>
      <c r="K34" s="708"/>
      <c r="L34" s="708"/>
      <c r="M34" s="708"/>
      <c r="N34" s="708"/>
      <c r="O34" s="708"/>
      <c r="P34" s="708"/>
      <c r="Q34" s="708"/>
      <c r="R34" s="708"/>
      <c r="S34" s="708"/>
      <c r="T34" s="708"/>
      <c r="U34" s="708"/>
      <c r="V34" s="708"/>
      <c r="W34" s="708"/>
      <c r="X34" s="716"/>
      <c r="Y34" s="716"/>
      <c r="Z34" s="716"/>
      <c r="AA34" s="716"/>
      <c r="AB34" s="716"/>
      <c r="AC34" s="716"/>
      <c r="AD34" s="716"/>
      <c r="AE34" s="716"/>
      <c r="AF34" s="716"/>
      <c r="AG34" s="716"/>
      <c r="AH34" s="716"/>
      <c r="AI34" s="716"/>
      <c r="AJ34" s="716"/>
      <c r="AK34" s="716"/>
      <c r="AL34" s="717"/>
      <c r="AM34" s="716"/>
      <c r="AN34" s="716"/>
      <c r="AO34" s="716"/>
      <c r="AP34" s="716"/>
      <c r="AQ34" s="716"/>
      <c r="AR34" s="716"/>
      <c r="AS34" s="716"/>
      <c r="AT34" s="716"/>
      <c r="AU34" s="716"/>
      <c r="AV34" s="716"/>
      <c r="AW34" s="716"/>
      <c r="AX34" s="716"/>
      <c r="AY34" s="716"/>
      <c r="AZ34" s="716"/>
      <c r="BA34" s="717"/>
      <c r="BB34" s="716"/>
      <c r="BC34" s="717"/>
      <c r="BD34" s="708"/>
      <c r="BE34" s="708"/>
      <c r="BF34" s="718"/>
      <c r="BG34" s="718"/>
      <c r="BH34" s="708"/>
      <c r="BI34" s="708"/>
      <c r="BJ34" s="719"/>
      <c r="BK34" s="708"/>
      <c r="BL34" s="708"/>
      <c r="BM34" s="708"/>
    </row>
    <row r="35" spans="1:74" ht="11.25" customHeight="1">
      <c r="A35" s="706" t="s">
        <v>711</v>
      </c>
      <c r="B35" s="687"/>
      <c r="C35" s="687"/>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row>
    <row r="36" spans="1:74" s="707" customFormat="1" ht="11.25" customHeight="1">
      <c r="A36" s="887" t="s">
        <v>291</v>
      </c>
      <c r="B36" s="686"/>
      <c r="C36" s="686"/>
    </row>
    <row r="37" spans="1:74" ht="11.25" customHeight="1">
      <c r="A37" s="706" t="s">
        <v>714</v>
      </c>
      <c r="B37" s="687"/>
      <c r="C37" s="687"/>
    </row>
    <row r="38" spans="1:74" s="707" customFormat="1" ht="11.25" customHeight="1">
      <c r="A38" s="706" t="s">
        <v>795</v>
      </c>
      <c r="B38" s="686"/>
      <c r="C38" s="686"/>
    </row>
    <row r="39" spans="1:74" s="707" customFormat="1" ht="11.25" customHeight="1">
      <c r="A39" s="706" t="s">
        <v>268</v>
      </c>
      <c r="B39" s="686"/>
      <c r="C39" s="686"/>
    </row>
    <row r="40" spans="1:74" ht="11.25" customHeight="1">
      <c r="A40" s="887" t="s">
        <v>421</v>
      </c>
      <c r="B40" s="687"/>
      <c r="C40" s="687"/>
    </row>
    <row r="41" spans="1:74" s="707" customFormat="1" ht="11.25" customHeight="1">
      <c r="A41" s="706" t="s">
        <v>716</v>
      </c>
      <c r="B41" s="688"/>
      <c r="C41" s="688"/>
    </row>
    <row r="42" spans="1:74" ht="11.25" customHeight="1">
      <c r="A42" s="705" t="s">
        <v>351</v>
      </c>
      <c r="B42" s="687"/>
      <c r="C42" s="687"/>
      <c r="K42" s="228"/>
      <c r="N42" s="228"/>
      <c r="O42" s="228"/>
      <c r="P42" s="228"/>
      <c r="S42" s="228"/>
      <c r="T42" s="228"/>
      <c r="U42" s="228"/>
      <c r="V42" s="228"/>
    </row>
    <row r="43" spans="1:74" s="707" customFormat="1" ht="11.25" customHeight="1">
      <c r="A43" s="688" t="s">
        <v>778</v>
      </c>
      <c r="B43" s="688"/>
      <c r="C43" s="688"/>
      <c r="K43" s="710"/>
      <c r="L43" s="710"/>
      <c r="N43" s="710"/>
      <c r="O43" s="710"/>
      <c r="P43" s="710"/>
      <c r="S43" s="710"/>
      <c r="T43" s="710"/>
      <c r="U43" s="710"/>
      <c r="V43" s="710"/>
    </row>
    <row r="44" spans="1:74" s="707" customFormat="1" ht="11.25" customHeight="1">
      <c r="A44" s="688" t="s">
        <v>269</v>
      </c>
      <c r="B44" s="706"/>
      <c r="C44" s="706"/>
      <c r="K44" s="708"/>
      <c r="L44" s="708"/>
      <c r="N44" s="708"/>
      <c r="O44" s="708"/>
      <c r="P44" s="708"/>
      <c r="S44" s="708"/>
      <c r="T44" s="708"/>
      <c r="U44" s="708"/>
      <c r="V44" s="708"/>
    </row>
    <row r="45" spans="1:74" ht="11.25" customHeight="1">
      <c r="A45" s="688" t="s">
        <v>719</v>
      </c>
      <c r="B45" s="687"/>
      <c r="C45" s="687"/>
      <c r="L45" s="246"/>
    </row>
    <row r="46" spans="1:74" ht="11.25" customHeight="1">
      <c r="A46" s="688" t="s">
        <v>779</v>
      </c>
      <c r="B46" s="687"/>
      <c r="C46" s="687"/>
      <c r="L46" s="246"/>
    </row>
    <row r="47" spans="1:74" s="707" customFormat="1" ht="11.25" customHeight="1">
      <c r="A47" s="687" t="s">
        <v>352</v>
      </c>
      <c r="B47" s="720"/>
      <c r="C47" s="720"/>
      <c r="L47" s="708"/>
    </row>
    <row r="48" spans="1:74" ht="11.25" customHeight="1">
      <c r="A48" s="686" t="s">
        <v>270</v>
      </c>
      <c r="B48" s="687"/>
      <c r="C48" s="687"/>
      <c r="L48" s="251"/>
    </row>
    <row r="49" spans="1:35" s="707" customFormat="1" ht="11.25" customHeight="1">
      <c r="A49" s="687" t="s">
        <v>296</v>
      </c>
      <c r="B49" s="706"/>
      <c r="C49" s="706"/>
      <c r="L49" s="716"/>
    </row>
    <row r="50" spans="1:35" s="707" customFormat="1" ht="11.25" customHeight="1">
      <c r="A50" s="686" t="s">
        <v>726</v>
      </c>
      <c r="B50" s="706"/>
      <c r="C50" s="706"/>
      <c r="L50" s="716"/>
    </row>
    <row r="51" spans="1:35" s="707" customFormat="1" ht="11.25" customHeight="1">
      <c r="A51" s="686" t="s">
        <v>272</v>
      </c>
      <c r="B51" s="706"/>
      <c r="C51" s="706"/>
      <c r="K51" s="717"/>
      <c r="L51" s="716"/>
      <c r="N51" s="717"/>
      <c r="O51" s="717"/>
      <c r="P51" s="717"/>
      <c r="S51" s="717"/>
      <c r="T51" s="717"/>
      <c r="U51" s="717"/>
      <c r="V51" s="717"/>
    </row>
    <row r="52" spans="1:35" s="707" customFormat="1" ht="11.25" customHeight="1">
      <c r="A52" s="686" t="s">
        <v>273</v>
      </c>
      <c r="B52" s="706"/>
      <c r="C52" s="706"/>
      <c r="K52" s="717"/>
      <c r="L52" s="716"/>
      <c r="N52" s="717"/>
      <c r="O52" s="717"/>
      <c r="P52" s="717"/>
      <c r="S52" s="717"/>
      <c r="T52" s="717"/>
      <c r="U52" s="717"/>
      <c r="V52" s="717"/>
    </row>
    <row r="53" spans="1:35" ht="11.25" customHeight="1">
      <c r="A53" s="687" t="s">
        <v>293</v>
      </c>
      <c r="B53" s="689"/>
      <c r="C53" s="689"/>
      <c r="K53" s="422"/>
      <c r="L53" s="107"/>
      <c r="M53" s="107"/>
      <c r="N53" s="422"/>
      <c r="O53" s="422"/>
      <c r="P53" s="422"/>
      <c r="Q53" s="107"/>
      <c r="R53" s="107"/>
      <c r="S53" s="422"/>
      <c r="T53" s="422"/>
      <c r="U53" s="422"/>
      <c r="V53" s="422"/>
      <c r="W53" s="107"/>
      <c r="X53" s="206"/>
      <c r="Y53" s="246"/>
      <c r="Z53" s="246"/>
      <c r="AA53" s="206"/>
      <c r="AB53" s="206"/>
      <c r="AC53" s="206"/>
      <c r="AD53" s="245"/>
      <c r="AE53" s="245"/>
      <c r="AF53" s="246"/>
      <c r="AG53" s="246"/>
      <c r="AH53" s="246"/>
      <c r="AI53" s="246"/>
    </row>
    <row r="54" spans="1:35" s="707" customFormat="1" ht="11.25" customHeight="1">
      <c r="A54" s="688" t="s">
        <v>728</v>
      </c>
      <c r="B54" s="686"/>
      <c r="C54" s="686"/>
      <c r="K54" s="712"/>
      <c r="L54" s="708"/>
      <c r="M54" s="708"/>
      <c r="N54" s="712"/>
      <c r="O54" s="712"/>
      <c r="P54" s="712"/>
      <c r="Q54" s="708"/>
      <c r="R54" s="708"/>
      <c r="S54" s="712"/>
      <c r="T54" s="712"/>
      <c r="U54" s="712"/>
      <c r="V54" s="712"/>
      <c r="W54" s="708"/>
      <c r="X54" s="708"/>
      <c r="Y54" s="708"/>
      <c r="Z54" s="708"/>
      <c r="AA54" s="708"/>
      <c r="AB54" s="708"/>
      <c r="AC54" s="708"/>
      <c r="AD54" s="708"/>
      <c r="AE54" s="708"/>
      <c r="AF54" s="708"/>
      <c r="AG54" s="708"/>
      <c r="AH54" s="708"/>
      <c r="AI54" s="708"/>
    </row>
    <row r="55" spans="1:35" s="707" customFormat="1" ht="11.25" customHeight="1">
      <c r="A55" s="688" t="s">
        <v>792</v>
      </c>
      <c r="B55" s="686"/>
      <c r="C55" s="686"/>
      <c r="L55" s="708"/>
      <c r="M55" s="708"/>
      <c r="Q55" s="708"/>
      <c r="R55" s="708"/>
      <c r="W55" s="708"/>
      <c r="Y55" s="714"/>
      <c r="Z55" s="714"/>
      <c r="AA55" s="708"/>
      <c r="AB55" s="708"/>
      <c r="AC55" s="708"/>
      <c r="AD55" s="708"/>
      <c r="AE55" s="708"/>
      <c r="AF55" s="708"/>
      <c r="AG55" s="708"/>
      <c r="AH55" s="708"/>
      <c r="AI55" s="708"/>
    </row>
    <row r="56" spans="1:35" s="707" customFormat="1" ht="11.25" customHeight="1">
      <c r="A56" s="687" t="s">
        <v>294</v>
      </c>
      <c r="B56" s="686"/>
      <c r="C56" s="686"/>
      <c r="L56" s="719"/>
      <c r="M56" s="708"/>
      <c r="Q56" s="708"/>
      <c r="R56" s="708"/>
      <c r="W56" s="708"/>
      <c r="Y56" s="714"/>
      <c r="Z56" s="714"/>
      <c r="AA56" s="708"/>
      <c r="AB56" s="708"/>
      <c r="AC56" s="708"/>
      <c r="AD56" s="708"/>
      <c r="AE56" s="708"/>
      <c r="AF56" s="708"/>
      <c r="AG56" s="708"/>
      <c r="AH56" s="708"/>
      <c r="AI56" s="708"/>
    </row>
    <row r="57" spans="1:35" s="707" customFormat="1" ht="11.25" customHeight="1">
      <c r="A57" s="688" t="s">
        <v>729</v>
      </c>
      <c r="B57" s="686"/>
      <c r="C57" s="686"/>
      <c r="L57" s="717"/>
      <c r="M57" s="716"/>
      <c r="Q57" s="716"/>
      <c r="R57" s="716"/>
      <c r="W57" s="717"/>
      <c r="Y57" s="714"/>
      <c r="Z57" s="714"/>
      <c r="AA57" s="708"/>
      <c r="AB57" s="708"/>
      <c r="AC57" s="708"/>
      <c r="AD57" s="708"/>
      <c r="AE57" s="708"/>
      <c r="AF57" s="708"/>
      <c r="AG57" s="708"/>
      <c r="AH57" s="708"/>
      <c r="AI57" s="708"/>
    </row>
    <row r="58" spans="1:35" ht="11.25" customHeight="1">
      <c r="A58" s="706" t="s">
        <v>361</v>
      </c>
      <c r="B58" s="689"/>
      <c r="C58" s="689"/>
      <c r="L58" s="253"/>
      <c r="M58" s="251"/>
      <c r="Q58" s="251"/>
      <c r="R58" s="251"/>
      <c r="W58" s="252"/>
      <c r="X58" s="229"/>
      <c r="Y58" s="249"/>
      <c r="Z58" s="249"/>
      <c r="AA58" s="246"/>
      <c r="AB58" s="246"/>
      <c r="AC58" s="226"/>
      <c r="AD58" s="231"/>
      <c r="AE58" s="231"/>
      <c r="AF58" s="246"/>
      <c r="AG58" s="246"/>
      <c r="AH58" s="246"/>
      <c r="AI58" s="246"/>
    </row>
    <row r="59" spans="1:35" s="707" customFormat="1" ht="11.25" customHeight="1">
      <c r="A59" s="687" t="s">
        <v>295</v>
      </c>
      <c r="B59" s="686"/>
      <c r="C59" s="686"/>
      <c r="K59" s="716"/>
      <c r="L59" s="717"/>
      <c r="M59" s="716"/>
      <c r="N59" s="716"/>
      <c r="O59" s="716"/>
      <c r="P59" s="716"/>
      <c r="Q59" s="716"/>
      <c r="R59" s="716"/>
      <c r="S59" s="716"/>
      <c r="T59" s="716"/>
      <c r="U59" s="716"/>
      <c r="V59" s="716"/>
      <c r="W59" s="717"/>
      <c r="X59" s="719"/>
      <c r="Y59" s="714"/>
      <c r="Z59" s="714"/>
      <c r="AA59" s="708"/>
      <c r="AB59" s="708"/>
      <c r="AC59" s="721"/>
      <c r="AD59" s="718"/>
      <c r="AE59" s="718"/>
      <c r="AF59" s="708"/>
      <c r="AG59" s="708"/>
      <c r="AH59" s="708"/>
      <c r="AI59" s="708"/>
    </row>
    <row r="60" spans="1:35" ht="11.25" customHeight="1">
      <c r="A60" s="720" t="s">
        <v>277</v>
      </c>
      <c r="B60" s="689"/>
      <c r="C60" s="689"/>
      <c r="K60" s="251"/>
      <c r="L60" s="252"/>
      <c r="M60" s="251"/>
      <c r="N60" s="251"/>
      <c r="O60" s="251"/>
      <c r="P60" s="251"/>
      <c r="Q60" s="251"/>
      <c r="R60" s="251"/>
      <c r="S60" s="251"/>
      <c r="T60" s="251"/>
      <c r="U60" s="251"/>
      <c r="V60" s="251"/>
      <c r="W60" s="252"/>
      <c r="X60" s="226"/>
      <c r="Y60" s="249"/>
      <c r="Z60" s="249"/>
      <c r="AA60" s="246"/>
      <c r="AB60" s="246"/>
      <c r="AC60" s="231"/>
      <c r="AD60" s="231"/>
      <c r="AE60" s="231"/>
      <c r="AF60" s="246"/>
      <c r="AG60" s="246"/>
      <c r="AH60" s="246"/>
      <c r="AI60" s="246"/>
    </row>
    <row r="61" spans="1:35" s="707" customFormat="1" ht="11.25" customHeight="1">
      <c r="A61" s="687" t="s">
        <v>730</v>
      </c>
      <c r="B61" s="686"/>
      <c r="C61" s="686"/>
    </row>
    <row r="62" spans="1:35" s="707" customFormat="1" ht="11.25" customHeight="1">
      <c r="A62" s="706" t="s">
        <v>732</v>
      </c>
      <c r="B62" s="686"/>
      <c r="C62" s="686"/>
    </row>
    <row r="63" spans="1:35" s="707" customFormat="1" ht="11.25" customHeight="1">
      <c r="A63" s="706" t="s">
        <v>733</v>
      </c>
      <c r="B63" s="686"/>
      <c r="C63" s="686"/>
    </row>
    <row r="64" spans="1:35" s="707" customFormat="1" ht="11.25" customHeight="1">
      <c r="A64" s="706" t="s">
        <v>734</v>
      </c>
      <c r="B64" s="686"/>
      <c r="C64" s="686"/>
    </row>
    <row r="65" spans="1:3" s="707" customFormat="1" ht="11.25" customHeight="1">
      <c r="A65" s="706" t="s">
        <v>735</v>
      </c>
      <c r="B65" s="686"/>
      <c r="C65" s="686"/>
    </row>
    <row r="66" spans="1:3" s="707" customFormat="1" ht="11.25" customHeight="1">
      <c r="A66" s="706" t="s">
        <v>278</v>
      </c>
      <c r="B66" s="686"/>
      <c r="C66" s="686"/>
    </row>
    <row r="67" spans="1:3" s="707" customFormat="1" ht="11.25" customHeight="1">
      <c r="A67" s="706" t="s">
        <v>736</v>
      </c>
      <c r="B67" s="686"/>
      <c r="C67" s="686"/>
    </row>
    <row r="68" spans="1:3" s="707" customFormat="1" ht="11.25" customHeight="1">
      <c r="A68" s="706" t="s">
        <v>279</v>
      </c>
      <c r="B68" s="686"/>
      <c r="C68" s="686"/>
    </row>
    <row r="69" spans="1:3" s="707" customFormat="1" ht="11.25" customHeight="1">
      <c r="A69" s="689" t="s">
        <v>738</v>
      </c>
      <c r="B69" s="686"/>
      <c r="C69" s="686"/>
    </row>
    <row r="70" spans="1:3" s="707" customFormat="1" ht="11.25" customHeight="1">
      <c r="A70" s="686" t="s">
        <v>739</v>
      </c>
      <c r="B70" s="686"/>
      <c r="C70" s="686"/>
    </row>
    <row r="71" spans="1:3" s="707" customFormat="1" ht="11.25" customHeight="1">
      <c r="A71" s="686" t="s">
        <v>740</v>
      </c>
      <c r="B71" s="686"/>
      <c r="C71" s="686"/>
    </row>
    <row r="72" spans="1:3" s="707" customFormat="1" ht="11.25" customHeight="1">
      <c r="A72" s="686" t="s">
        <v>741</v>
      </c>
      <c r="B72" s="686"/>
      <c r="C72" s="686"/>
    </row>
    <row r="73" spans="1:3" s="707" customFormat="1" ht="11.25" customHeight="1">
      <c r="A73" s="686" t="s">
        <v>280</v>
      </c>
      <c r="B73" s="686"/>
      <c r="C73" s="686"/>
    </row>
    <row r="74" spans="1:3" s="707" customFormat="1" ht="11.25" customHeight="1">
      <c r="A74" s="686" t="s">
        <v>281</v>
      </c>
      <c r="B74" s="686"/>
      <c r="C74" s="686"/>
    </row>
    <row r="75" spans="1:3" s="707" customFormat="1" ht="11.25" customHeight="1">
      <c r="A75" s="686" t="s">
        <v>282</v>
      </c>
      <c r="B75" s="686"/>
      <c r="C75" s="686"/>
    </row>
    <row r="76" spans="1:3" s="707" customFormat="1" ht="11.25" customHeight="1">
      <c r="A76" s="686" t="s">
        <v>283</v>
      </c>
      <c r="B76" s="686"/>
      <c r="C76" s="686"/>
    </row>
    <row r="77" spans="1:3" s="707" customFormat="1" ht="11.25" customHeight="1">
      <c r="A77" s="689" t="s">
        <v>742</v>
      </c>
      <c r="B77" s="686"/>
      <c r="C77" s="686"/>
    </row>
    <row r="78" spans="1:3" s="707" customFormat="1" ht="11.25" customHeight="1">
      <c r="A78" s="686" t="s">
        <v>830</v>
      </c>
      <c r="B78" s="686"/>
      <c r="C78" s="686"/>
    </row>
    <row r="79" spans="1:3" s="707" customFormat="1" ht="11.25" customHeight="1">
      <c r="A79" s="689" t="s">
        <v>359</v>
      </c>
      <c r="B79" s="686"/>
      <c r="C79" s="686"/>
    </row>
    <row r="80" spans="1:3" s="707" customFormat="1" ht="11.25" customHeight="1">
      <c r="A80" s="686" t="s">
        <v>284</v>
      </c>
      <c r="B80" s="686"/>
      <c r="C80" s="686"/>
    </row>
    <row r="81" spans="1:3" s="707" customFormat="1" ht="11.25" customHeight="1">
      <c r="A81" s="689" t="s">
        <v>360</v>
      </c>
      <c r="B81" s="686"/>
      <c r="C81" s="686"/>
    </row>
    <row r="82" spans="1:3" s="707" customFormat="1" ht="11.25" customHeight="1">
      <c r="A82" s="686" t="s">
        <v>285</v>
      </c>
      <c r="B82" s="686"/>
      <c r="C82" s="686"/>
    </row>
    <row r="83" spans="1:3">
      <c r="A83" s="686" t="s">
        <v>286</v>
      </c>
    </row>
    <row r="84" spans="1:3" hidden="1">
      <c r="A84" s="689" t="s">
        <v>360</v>
      </c>
    </row>
    <row r="85" spans="1:3" hidden="1">
      <c r="A85" s="686" t="s">
        <v>285</v>
      </c>
    </row>
    <row r="86" spans="1:3" hidden="1">
      <c r="A86" s="686" t="s">
        <v>286</v>
      </c>
    </row>
    <row r="87" spans="1:3" hidden="1">
      <c r="A87" s="686" t="s">
        <v>284</v>
      </c>
    </row>
    <row r="88" spans="1:3" hidden="1">
      <c r="A88" s="689" t="s">
        <v>360</v>
      </c>
    </row>
    <row r="89" spans="1:3" hidden="1">
      <c r="A89" s="686" t="s">
        <v>285</v>
      </c>
    </row>
    <row r="90" spans="1:3" hidden="1">
      <c r="A90" s="686" t="s">
        <v>286</v>
      </c>
    </row>
    <row r="91" spans="1:3" hidden="1">
      <c r="A91" s="686" t="s">
        <v>284</v>
      </c>
    </row>
    <row r="92" spans="1:3" hidden="1">
      <c r="A92" s="689" t="s">
        <v>360</v>
      </c>
    </row>
    <row r="93" spans="1:3" hidden="1">
      <c r="A93" s="686" t="s">
        <v>285</v>
      </c>
    </row>
    <row r="94" spans="1:3" hidden="1">
      <c r="A94" s="686" t="s">
        <v>286</v>
      </c>
    </row>
    <row r="95" spans="1:3" hidden="1">
      <c r="A95" s="686" t="s">
        <v>282</v>
      </c>
    </row>
    <row r="96" spans="1:3" hidden="1">
      <c r="A96" s="686" t="s">
        <v>283</v>
      </c>
    </row>
    <row r="97" spans="1:1" hidden="1">
      <c r="A97" s="689" t="s">
        <v>742</v>
      </c>
    </row>
    <row r="98" spans="1:1" hidden="1">
      <c r="A98" s="686" t="s">
        <v>743</v>
      </c>
    </row>
    <row r="99" spans="1:1" hidden="1">
      <c r="A99" s="689" t="s">
        <v>359</v>
      </c>
    </row>
    <row r="100" spans="1:1" hidden="1">
      <c r="A100" s="686" t="s">
        <v>284</v>
      </c>
    </row>
    <row r="101" spans="1:1" hidden="1">
      <c r="A101" s="689" t="s">
        <v>360</v>
      </c>
    </row>
    <row r="102" spans="1:1" hidden="1">
      <c r="A102" s="686" t="s">
        <v>285</v>
      </c>
    </row>
    <row r="103" spans="1:1" hidden="1">
      <c r="A103" s="686" t="s">
        <v>286</v>
      </c>
    </row>
  </sheetData>
  <pageMargins left="0.70866141732283472" right="0.70866141732283472" top="0.74803149606299213" bottom="0.74803149606299213" header="0.31496062992125984" footer="0.31496062992125984"/>
  <pageSetup paperSize="9" scale="43" orientation="portrait" r:id="rId1"/>
  <rowBreaks count="1" manualBreakCount="1">
    <brk id="21" max="37" man="1"/>
  </rowBreaks>
  <colBreaks count="2" manualBreakCount="2">
    <brk id="23" max="20" man="1"/>
    <brk id="42" max="20"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41"/>
  <sheetViews>
    <sheetView showGridLines="0" zoomScaleNormal="100" zoomScaleSheetLayoutView="100" workbookViewId="0"/>
  </sheetViews>
  <sheetFormatPr baseColWidth="10" defaultColWidth="0" defaultRowHeight="12.75" zeroHeight="1"/>
  <cols>
    <col min="1" max="1" width="20.7109375" customWidth="1"/>
    <col min="2" max="2" width="18.42578125" customWidth="1"/>
    <col min="3" max="3" width="17.28515625" customWidth="1"/>
    <col min="4" max="4" width="14.7109375" customWidth="1"/>
    <col min="5" max="5" width="15.28515625" customWidth="1"/>
    <col min="6" max="6" width="13.28515625" customWidth="1"/>
    <col min="7" max="7" width="9.7109375" customWidth="1"/>
    <col min="8" max="8" width="17.28515625" bestFit="1" customWidth="1"/>
    <col min="9" max="9" width="15.28515625" customWidth="1"/>
    <col min="10" max="10" width="3.7109375" customWidth="1"/>
    <col min="11" max="11" width="19.5703125" hidden="1"/>
    <col min="16384" max="16384" width="0.28515625" hidden="1" customWidth="1"/>
  </cols>
  <sheetData>
    <row r="1" spans="1:13" s="6" customFormat="1" ht="13.35" customHeight="1">
      <c r="A1" s="424" t="s">
        <v>5</v>
      </c>
      <c r="B1" s="425"/>
      <c r="C1" s="425"/>
      <c r="D1" s="425"/>
      <c r="E1" s="425"/>
      <c r="F1" s="425"/>
      <c r="G1" s="425"/>
      <c r="H1" s="425"/>
      <c r="I1" s="426"/>
    </row>
    <row r="2" spans="1:13" ht="13.35" customHeight="1">
      <c r="A2" s="427" t="s">
        <v>6</v>
      </c>
      <c r="B2" s="428"/>
      <c r="C2" s="428"/>
      <c r="D2" s="428"/>
      <c r="E2" s="428"/>
      <c r="F2" s="428"/>
      <c r="G2" s="428"/>
      <c r="H2" s="428"/>
      <c r="I2" s="429"/>
    </row>
    <row r="3" spans="1:13" ht="12" customHeight="1" thickBot="1">
      <c r="A3" s="464" t="s">
        <v>2</v>
      </c>
      <c r="B3" s="465"/>
      <c r="C3" s="465"/>
      <c r="D3" s="465"/>
      <c r="E3" s="465"/>
      <c r="F3" s="465"/>
      <c r="G3" s="465"/>
      <c r="H3" s="465"/>
      <c r="I3" s="465"/>
      <c r="J3" s="8"/>
    </row>
    <row r="4" spans="1:13" ht="48.75" customHeight="1" thickTop="1">
      <c r="A4" s="460" t="s">
        <v>47</v>
      </c>
      <c r="B4" s="401" t="s">
        <v>391</v>
      </c>
      <c r="C4" s="402" t="s">
        <v>392</v>
      </c>
      <c r="D4" s="403" t="s">
        <v>393</v>
      </c>
      <c r="E4" s="401" t="s">
        <v>394</v>
      </c>
      <c r="F4" s="402" t="s">
        <v>135</v>
      </c>
      <c r="G4" s="404" t="s">
        <v>136</v>
      </c>
      <c r="H4" s="448" t="s">
        <v>137</v>
      </c>
      <c r="I4" s="463" t="s">
        <v>406</v>
      </c>
    </row>
    <row r="5" spans="1:13" s="23" customFormat="1" ht="14.1" customHeight="1">
      <c r="A5" s="461" t="s">
        <v>110</v>
      </c>
      <c r="B5" s="1086">
        <v>85998.063489999986</v>
      </c>
      <c r="C5" s="1086">
        <v>870855</v>
      </c>
      <c r="D5" s="1086">
        <v>1857482</v>
      </c>
      <c r="E5" s="1086">
        <v>668555</v>
      </c>
      <c r="F5" s="1086">
        <v>163493</v>
      </c>
      <c r="G5" s="1086">
        <v>62.229980000000005</v>
      </c>
      <c r="H5" s="1101">
        <v>-2232</v>
      </c>
      <c r="I5" s="1102">
        <v>3644213.2934699999</v>
      </c>
      <c r="J5" s="35"/>
      <c r="K5"/>
      <c r="L5" s="11"/>
      <c r="M5" s="47"/>
    </row>
    <row r="6" spans="1:13" s="23" customFormat="1" ht="14.1" customHeight="1">
      <c r="A6" s="461" t="s">
        <v>111</v>
      </c>
      <c r="B6" s="1086">
        <v>19887.061060000004</v>
      </c>
      <c r="C6" s="1086">
        <v>133782</v>
      </c>
      <c r="D6" s="1086">
        <v>237160</v>
      </c>
      <c r="E6" s="1086">
        <v>97028</v>
      </c>
      <c r="F6" s="1086">
        <v>34128</v>
      </c>
      <c r="G6" s="1086">
        <v>11.004269999999998</v>
      </c>
      <c r="H6" s="1101">
        <v>419</v>
      </c>
      <c r="I6" s="1102">
        <v>522415.06532999995</v>
      </c>
      <c r="K6"/>
      <c r="L6" s="11"/>
      <c r="M6" s="47"/>
    </row>
    <row r="7" spans="1:13" s="23" customFormat="1" ht="14.1" customHeight="1">
      <c r="A7" s="461" t="s">
        <v>112</v>
      </c>
      <c r="B7" s="1086">
        <v>67909.270320000011</v>
      </c>
      <c r="C7" s="1086">
        <v>258577</v>
      </c>
      <c r="D7" s="1086">
        <v>1326745</v>
      </c>
      <c r="E7" s="1086">
        <v>453014</v>
      </c>
      <c r="F7" s="1086">
        <v>90489</v>
      </c>
      <c r="G7" s="1086">
        <v>284.26939999999996</v>
      </c>
      <c r="H7" s="1101">
        <v>34982</v>
      </c>
      <c r="I7" s="1102">
        <v>2232000.5397200002</v>
      </c>
      <c r="K7"/>
      <c r="L7" s="11"/>
      <c r="M7" s="47"/>
    </row>
    <row r="8" spans="1:13" s="23" customFormat="1" ht="14.1" customHeight="1">
      <c r="A8" s="461" t="s">
        <v>113</v>
      </c>
      <c r="B8" s="1086">
        <v>7119.1496299999999</v>
      </c>
      <c r="C8" s="1086">
        <v>92844</v>
      </c>
      <c r="D8" s="1086">
        <v>119173</v>
      </c>
      <c r="E8" s="1086">
        <v>35319</v>
      </c>
      <c r="F8" s="1086">
        <v>14905</v>
      </c>
      <c r="G8" s="1086">
        <v>1.6389400000000001</v>
      </c>
      <c r="H8" s="1101">
        <v>1196</v>
      </c>
      <c r="I8" s="1102">
        <v>270557.78856999998</v>
      </c>
      <c r="K8"/>
      <c r="L8" s="11"/>
      <c r="M8" s="47"/>
    </row>
    <row r="9" spans="1:13" s="23" customFormat="1" ht="14.1" customHeight="1">
      <c r="A9" s="461" t="s">
        <v>114</v>
      </c>
      <c r="B9" s="1086">
        <v>11622.285210000004</v>
      </c>
      <c r="C9" s="1086">
        <v>36866</v>
      </c>
      <c r="D9" s="1086">
        <v>125320</v>
      </c>
      <c r="E9" s="1086">
        <v>33030</v>
      </c>
      <c r="F9" s="1086">
        <v>11350</v>
      </c>
      <c r="G9" s="1086">
        <v>0</v>
      </c>
      <c r="H9" s="1101">
        <v>0</v>
      </c>
      <c r="I9" s="1102">
        <v>218188.28521</v>
      </c>
      <c r="K9"/>
      <c r="L9" s="11"/>
      <c r="M9" s="47"/>
    </row>
    <row r="10" spans="1:13" s="23" customFormat="1" ht="14.1" customHeight="1">
      <c r="A10" s="461" t="s">
        <v>115</v>
      </c>
      <c r="B10" s="1086">
        <v>2505.7795100000008</v>
      </c>
      <c r="C10" s="1086">
        <v>44985</v>
      </c>
      <c r="D10" s="1086">
        <v>36237</v>
      </c>
      <c r="E10" s="1086">
        <v>9732</v>
      </c>
      <c r="F10" s="1086">
        <v>7163</v>
      </c>
      <c r="G10" s="1086">
        <v>0</v>
      </c>
      <c r="H10" s="1101">
        <v>0</v>
      </c>
      <c r="I10" s="1102">
        <v>100622.77950999999</v>
      </c>
      <c r="K10"/>
      <c r="L10" s="11"/>
      <c r="M10" s="47"/>
    </row>
    <row r="11" spans="1:13" s="23" customFormat="1" ht="14.1" customHeight="1">
      <c r="A11" s="461" t="s">
        <v>116</v>
      </c>
      <c r="B11" s="1086">
        <v>12019.168459999999</v>
      </c>
      <c r="C11" s="1086">
        <v>25562</v>
      </c>
      <c r="D11" s="1086">
        <v>175172</v>
      </c>
      <c r="E11" s="1086">
        <v>69573</v>
      </c>
      <c r="F11" s="1086">
        <v>28788</v>
      </c>
      <c r="G11" s="1086">
        <v>6.3576800000000002</v>
      </c>
      <c r="H11" s="1101">
        <v>-6284</v>
      </c>
      <c r="I11" s="1102">
        <v>304836.52614000003</v>
      </c>
      <c r="K11"/>
      <c r="L11" s="11"/>
      <c r="M11" s="47"/>
    </row>
    <row r="12" spans="1:13" s="23" customFormat="1" ht="14.1" customHeight="1">
      <c r="A12" s="461" t="s">
        <v>117</v>
      </c>
      <c r="B12" s="1086">
        <v>44515.946639999995</v>
      </c>
      <c r="C12" s="1086">
        <v>333947</v>
      </c>
      <c r="D12" s="1086">
        <v>1160204</v>
      </c>
      <c r="E12" s="1086">
        <v>290349</v>
      </c>
      <c r="F12" s="1086">
        <v>110326</v>
      </c>
      <c r="G12" s="1086">
        <v>151.16362000000001</v>
      </c>
      <c r="H12" s="1101">
        <v>-6219</v>
      </c>
      <c r="I12" s="1102">
        <v>1933274.11026</v>
      </c>
      <c r="K12"/>
      <c r="L12" s="11"/>
      <c r="M12" s="47"/>
    </row>
    <row r="13" spans="1:13" s="23" customFormat="1" ht="14.1" customHeight="1">
      <c r="A13" s="461" t="s">
        <v>118</v>
      </c>
      <c r="B13" s="1086">
        <v>11934.28966</v>
      </c>
      <c r="C13" s="1086">
        <v>157547</v>
      </c>
      <c r="D13" s="1086">
        <v>157489</v>
      </c>
      <c r="E13" s="1086">
        <v>67458</v>
      </c>
      <c r="F13" s="1086">
        <v>29607</v>
      </c>
      <c r="G13" s="1086">
        <v>1.65547</v>
      </c>
      <c r="H13" s="1101">
        <v>-3</v>
      </c>
      <c r="I13" s="1102">
        <v>424033.94513000001</v>
      </c>
      <c r="K13"/>
      <c r="L13" s="11"/>
      <c r="M13" s="47"/>
    </row>
    <row r="14" spans="1:13" s="23" customFormat="1" ht="14.1" customHeight="1">
      <c r="A14" s="461" t="s">
        <v>119</v>
      </c>
      <c r="B14" s="1086">
        <v>12060.695179999999</v>
      </c>
      <c r="C14" s="1086">
        <v>84133</v>
      </c>
      <c r="D14" s="1086">
        <v>266185</v>
      </c>
      <c r="E14" s="1086">
        <v>105166</v>
      </c>
      <c r="F14" s="1086">
        <v>32972</v>
      </c>
      <c r="G14" s="1086">
        <v>32.86844</v>
      </c>
      <c r="H14" s="1101">
        <v>0</v>
      </c>
      <c r="I14" s="1102">
        <v>500549.56361999997</v>
      </c>
      <c r="K14"/>
      <c r="L14" s="11"/>
      <c r="M14" s="47"/>
    </row>
    <row r="15" spans="1:13" s="23" customFormat="1" ht="14.1" customHeight="1">
      <c r="A15" s="461" t="s">
        <v>120</v>
      </c>
      <c r="B15" s="1086">
        <v>0</v>
      </c>
      <c r="C15" s="1086">
        <v>55386</v>
      </c>
      <c r="D15" s="1086">
        <v>248878</v>
      </c>
      <c r="E15" s="1086">
        <v>60680</v>
      </c>
      <c r="F15" s="1086">
        <v>38823</v>
      </c>
      <c r="G15" s="1086">
        <v>0</v>
      </c>
      <c r="H15" s="1101">
        <v>0</v>
      </c>
      <c r="I15" s="1102">
        <v>403767</v>
      </c>
      <c r="K15"/>
      <c r="L15" s="11"/>
      <c r="M15" s="47"/>
    </row>
    <row r="16" spans="1:13" s="23" customFormat="1" ht="14.1" customHeight="1">
      <c r="A16" s="461" t="s">
        <v>121</v>
      </c>
      <c r="B16" s="1086">
        <v>6370.7540100000006</v>
      </c>
      <c r="C16" s="1086">
        <v>39665</v>
      </c>
      <c r="D16" s="1086">
        <v>93494</v>
      </c>
      <c r="E16" s="1086">
        <v>38642</v>
      </c>
      <c r="F16" s="1086">
        <v>19982</v>
      </c>
      <c r="G16" s="1086">
        <v>4.1023500000000004</v>
      </c>
      <c r="H16" s="1101">
        <v>-326</v>
      </c>
      <c r="I16" s="1102">
        <v>197831.85636000001</v>
      </c>
      <c r="K16"/>
      <c r="L16" s="11"/>
      <c r="M16" s="47"/>
    </row>
    <row r="17" spans="1:14" s="23" customFormat="1" ht="14.1" customHeight="1">
      <c r="A17" s="461" t="s">
        <v>122</v>
      </c>
      <c r="B17" s="1086">
        <v>20531.893789999998</v>
      </c>
      <c r="C17" s="1086">
        <v>129857</v>
      </c>
      <c r="D17" s="1086">
        <v>657725</v>
      </c>
      <c r="E17" s="1086">
        <v>145587</v>
      </c>
      <c r="F17" s="1086">
        <v>20350</v>
      </c>
      <c r="G17" s="1086">
        <v>0</v>
      </c>
      <c r="H17" s="1101">
        <v>0</v>
      </c>
      <c r="I17" s="1102">
        <v>974050.89379</v>
      </c>
      <c r="K17"/>
      <c r="L17" s="11"/>
      <c r="M17" s="47"/>
    </row>
    <row r="18" spans="1:14" s="23" customFormat="1" ht="14.1" customHeight="1">
      <c r="A18" s="461" t="s">
        <v>123</v>
      </c>
      <c r="B18" s="1086">
        <v>181386.49062999999</v>
      </c>
      <c r="C18" s="1086">
        <v>687151</v>
      </c>
      <c r="D18" s="1086">
        <v>1254035</v>
      </c>
      <c r="E18" s="1086">
        <v>377239</v>
      </c>
      <c r="F18" s="1086">
        <v>125590</v>
      </c>
      <c r="G18" s="1086">
        <v>0</v>
      </c>
      <c r="H18" s="1101">
        <v>706</v>
      </c>
      <c r="I18" s="1102">
        <v>2626107.4906299999</v>
      </c>
      <c r="K18"/>
      <c r="L18" s="11"/>
      <c r="M18" s="47"/>
    </row>
    <row r="19" spans="1:14" s="23" customFormat="1" ht="14.1" customHeight="1">
      <c r="A19" s="461" t="s">
        <v>124</v>
      </c>
      <c r="B19" s="1086">
        <v>17148.444230000001</v>
      </c>
      <c r="C19" s="1086">
        <v>259001</v>
      </c>
      <c r="D19" s="1086">
        <v>240832</v>
      </c>
      <c r="E19" s="1086">
        <v>94399</v>
      </c>
      <c r="F19" s="1086">
        <v>43135</v>
      </c>
      <c r="G19" s="1086">
        <v>30.222799999999999</v>
      </c>
      <c r="H19" s="1101">
        <v>38920</v>
      </c>
      <c r="I19" s="1103">
        <v>693465.66703000001</v>
      </c>
      <c r="K19"/>
      <c r="L19" s="11"/>
      <c r="M19" s="47"/>
    </row>
    <row r="20" spans="1:14" s="23" customFormat="1" ht="14.25" customHeight="1" thickBot="1">
      <c r="A20" s="462" t="s">
        <v>4</v>
      </c>
      <c r="B20" s="1104">
        <v>501009.29181999993</v>
      </c>
      <c r="C20" s="1104">
        <v>3210158</v>
      </c>
      <c r="D20" s="1104">
        <v>7956131</v>
      </c>
      <c r="E20" s="1104">
        <v>2545771</v>
      </c>
      <c r="F20" s="1104">
        <v>771101</v>
      </c>
      <c r="G20" s="1104">
        <v>585.51295000000005</v>
      </c>
      <c r="H20" s="1105">
        <v>61159</v>
      </c>
      <c r="I20" s="1106">
        <v>15045914.804769997</v>
      </c>
      <c r="K20"/>
      <c r="L20" s="11"/>
      <c r="M20" s="47"/>
    </row>
    <row r="21" spans="1:14" s="23" customFormat="1" ht="17.649999999999999" customHeight="1" thickTop="1">
      <c r="A21" s="466" t="s">
        <v>804</v>
      </c>
      <c r="B21" s="467"/>
      <c r="C21" s="467"/>
      <c r="D21" s="467"/>
      <c r="E21" s="467"/>
      <c r="F21" s="467"/>
      <c r="G21" s="467"/>
      <c r="H21" s="467"/>
      <c r="I21" s="468"/>
      <c r="J21" s="265"/>
      <c r="K21" s="165"/>
      <c r="L21" s="149"/>
      <c r="M21" s="149"/>
      <c r="N21" s="149"/>
    </row>
    <row r="22" spans="1:14" s="23" customFormat="1">
      <c r="A22" s="292"/>
      <c r="B22" s="285"/>
      <c r="C22" s="293"/>
      <c r="D22" s="293"/>
      <c r="E22" s="293"/>
      <c r="F22" s="293"/>
      <c r="G22" s="293"/>
      <c r="H22" s="293"/>
      <c r="I22" s="294"/>
      <c r="J22" s="165"/>
      <c r="K22" s="165"/>
      <c r="L22" s="149"/>
      <c r="M22" s="149"/>
      <c r="N22" s="149"/>
    </row>
    <row r="23" spans="1:14" s="150" customFormat="1" ht="15" hidden="1" customHeight="1">
      <c r="A23" s="155"/>
      <c r="B23" s="183"/>
      <c r="C23" s="155"/>
      <c r="D23" s="155"/>
      <c r="E23" s="155"/>
      <c r="F23" s="155"/>
      <c r="G23" s="155"/>
      <c r="H23" s="155"/>
      <c r="I23" s="155"/>
      <c r="K23" s="151"/>
    </row>
    <row r="24" spans="1:14" s="150" customFormat="1" hidden="1">
      <c r="A24" s="184"/>
      <c r="B24" s="185"/>
      <c r="C24" s="155"/>
      <c r="D24" s="155"/>
      <c r="E24" s="155"/>
      <c r="F24" s="155"/>
      <c r="G24" s="155"/>
      <c r="H24" s="155"/>
      <c r="I24" s="156"/>
    </row>
    <row r="25" spans="1:14" s="150" customFormat="1" hidden="1">
      <c r="A25" s="186"/>
      <c r="B25" s="187"/>
      <c r="C25" s="155"/>
      <c r="D25" s="155"/>
      <c r="E25" s="155"/>
      <c r="F25" s="155"/>
      <c r="G25" s="155"/>
      <c r="H25" s="155"/>
      <c r="I25" s="155"/>
      <c r="K25" s="151"/>
    </row>
    <row r="26" spans="1:14" s="150" customFormat="1" hidden="1">
      <c r="A26" s="186"/>
      <c r="B26" s="187"/>
      <c r="C26" s="155"/>
      <c r="D26" s="155"/>
      <c r="E26" s="155"/>
      <c r="F26" s="155"/>
      <c r="G26" s="155"/>
      <c r="H26" s="155"/>
      <c r="I26" s="155"/>
    </row>
    <row r="27" spans="1:14" s="150" customFormat="1" hidden="1">
      <c r="A27" s="186"/>
      <c r="B27" s="187"/>
      <c r="C27" s="155"/>
      <c r="D27" s="155"/>
      <c r="E27" s="155"/>
      <c r="F27" s="155"/>
      <c r="G27" s="155"/>
      <c r="H27" s="155"/>
      <c r="I27" s="155"/>
    </row>
    <row r="28" spans="1:14" s="150" customFormat="1" hidden="1">
      <c r="A28" s="159"/>
      <c r="B28" s="187"/>
      <c r="C28" s="155"/>
      <c r="D28" s="155"/>
      <c r="E28" s="155"/>
      <c r="F28" s="155"/>
      <c r="G28" s="155"/>
      <c r="H28" s="155"/>
      <c r="I28" s="156"/>
    </row>
    <row r="29" spans="1:14" s="150" customFormat="1" hidden="1">
      <c r="A29" s="186"/>
      <c r="B29" s="187"/>
      <c r="C29" s="155"/>
      <c r="D29" s="155"/>
      <c r="E29" s="155"/>
      <c r="F29" s="155"/>
      <c r="G29" s="155"/>
      <c r="H29" s="155"/>
      <c r="I29" s="155"/>
    </row>
    <row r="30" spans="1:14" s="150" customFormat="1" hidden="1">
      <c r="A30" s="166"/>
      <c r="B30" s="167"/>
    </row>
    <row r="31" spans="1:14" s="150" customFormat="1" hidden="1">
      <c r="A31" s="166"/>
      <c r="B31" s="167"/>
    </row>
    <row r="32" spans="1:14" s="150" customFormat="1" hidden="1">
      <c r="A32" s="166"/>
      <c r="B32" s="167"/>
    </row>
    <row r="33" spans="1:3" s="150" customFormat="1" hidden="1">
      <c r="A33" s="166"/>
      <c r="B33" s="167"/>
    </row>
    <row r="34" spans="1:3" s="150" customFormat="1" hidden="1">
      <c r="A34" s="166"/>
      <c r="B34" s="167"/>
    </row>
    <row r="35" spans="1:3" s="150" customFormat="1" hidden="1">
      <c r="A35" s="166"/>
      <c r="B35" s="167"/>
    </row>
    <row r="36" spans="1:3" s="150" customFormat="1" hidden="1">
      <c r="A36" s="166"/>
      <c r="B36" s="167"/>
    </row>
    <row r="37" spans="1:3" s="150" customFormat="1" hidden="1">
      <c r="A37" s="166"/>
      <c r="B37" s="167"/>
    </row>
    <row r="38" spans="1:3" s="150" customFormat="1" hidden="1">
      <c r="A38" s="166"/>
      <c r="B38" s="167"/>
    </row>
    <row r="39" spans="1:3" s="150" customFormat="1" hidden="1">
      <c r="A39" s="166"/>
      <c r="B39" s="167"/>
    </row>
    <row r="40" spans="1:3" s="150" customFormat="1" ht="13.5" hidden="1" thickBot="1">
      <c r="A40" s="168"/>
      <c r="B40" s="167"/>
      <c r="C40" s="167"/>
    </row>
    <row r="41" spans="1:3" ht="13.5" hidden="1" thickTop="1"/>
  </sheetData>
  <phoneticPr fontId="8" type="noConversion"/>
  <printOptions horizontalCentered="1"/>
  <pageMargins left="0.75" right="0.75" top="1.5748031496062993" bottom="0.39370078740157483" header="0" footer="0"/>
  <pageSetup paperSize="9" scale="94"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IO62"/>
  <sheetViews>
    <sheetView showGridLines="0" zoomScaleNormal="100" workbookViewId="0"/>
  </sheetViews>
  <sheetFormatPr baseColWidth="10" defaultColWidth="0" defaultRowHeight="11.25" zeroHeight="1"/>
  <cols>
    <col min="1" max="1" width="20" style="254" customWidth="1"/>
    <col min="2" max="2" width="15.28515625" style="254" customWidth="1"/>
    <col min="3" max="3" width="11.7109375" style="254" customWidth="1"/>
    <col min="4" max="4" width="12" style="254" customWidth="1"/>
    <col min="5" max="5" width="13.42578125" style="254" customWidth="1"/>
    <col min="6" max="6" width="11.7109375" style="254" customWidth="1"/>
    <col min="7" max="7" width="13.7109375" style="254" customWidth="1"/>
    <col min="8" max="8" width="12.28515625" style="254" customWidth="1"/>
    <col min="9" max="9" width="4.7109375" style="254" customWidth="1"/>
    <col min="10" max="249" width="0" style="254" hidden="1" customWidth="1"/>
    <col min="250" max="16384" width="11.42578125" style="254" hidden="1"/>
  </cols>
  <sheetData>
    <row r="1" spans="1:248" s="359" customFormat="1" ht="12">
      <c r="A1" s="646" t="s">
        <v>461</v>
      </c>
      <c r="B1" s="646"/>
      <c r="C1" s="646"/>
      <c r="D1" s="646"/>
      <c r="E1" s="646"/>
      <c r="F1" s="646"/>
      <c r="G1" s="646"/>
      <c r="H1" s="646"/>
    </row>
    <row r="2" spans="1:248" s="359" customFormat="1" ht="12">
      <c r="A2" s="646" t="s">
        <v>32</v>
      </c>
      <c r="B2" s="646"/>
      <c r="C2" s="646"/>
      <c r="D2" s="646"/>
      <c r="E2" s="646"/>
      <c r="F2" s="646"/>
      <c r="G2" s="646"/>
      <c r="H2" s="646"/>
    </row>
    <row r="3" spans="1:248" ht="12" thickBot="1">
      <c r="A3" s="867" t="s">
        <v>2</v>
      </c>
      <c r="B3" s="650"/>
      <c r="C3" s="651"/>
      <c r="D3" s="651"/>
      <c r="E3" s="650"/>
      <c r="F3" s="650"/>
      <c r="G3" s="650"/>
      <c r="H3" s="650"/>
    </row>
    <row r="4" spans="1:248" ht="47.25" customHeight="1" thickTop="1">
      <c r="A4" s="263" t="s">
        <v>47</v>
      </c>
      <c r="B4" s="865" t="s">
        <v>395</v>
      </c>
      <c r="C4" s="865" t="s">
        <v>396</v>
      </c>
      <c r="D4" s="865" t="s">
        <v>677</v>
      </c>
      <c r="E4" s="865" t="s">
        <v>793</v>
      </c>
      <c r="F4" s="866" t="s">
        <v>397</v>
      </c>
      <c r="G4" s="865" t="s">
        <v>398</v>
      </c>
      <c r="H4" s="1132" t="s">
        <v>676</v>
      </c>
    </row>
    <row r="5" spans="1:248" ht="14.1" customHeight="1">
      <c r="A5" s="558" t="s">
        <v>110</v>
      </c>
      <c r="B5" s="837">
        <v>292202.14474000002</v>
      </c>
      <c r="C5" s="837">
        <v>42988.170560000006</v>
      </c>
      <c r="D5" s="837">
        <v>4200</v>
      </c>
      <c r="E5" s="837">
        <v>1150</v>
      </c>
      <c r="F5" s="837">
        <v>273176.28158000001</v>
      </c>
      <c r="G5" s="837">
        <v>432637.75796999998</v>
      </c>
      <c r="H5" s="838">
        <v>1046354.35485</v>
      </c>
    </row>
    <row r="6" spans="1:248" ht="14.1" customHeight="1">
      <c r="A6" s="558" t="s">
        <v>111</v>
      </c>
      <c r="B6" s="837">
        <v>173654.07425000001</v>
      </c>
      <c r="C6" s="837">
        <v>122755.19778</v>
      </c>
      <c r="D6" s="837">
        <v>20620</v>
      </c>
      <c r="E6" s="837">
        <v>4240</v>
      </c>
      <c r="F6" s="837">
        <v>79595.733890000003</v>
      </c>
      <c r="G6" s="837">
        <v>246164.71567999999</v>
      </c>
      <c r="H6" s="838">
        <v>647029.72160000005</v>
      </c>
    </row>
    <row r="7" spans="1:248" ht="14.1" customHeight="1">
      <c r="A7" s="558" t="s">
        <v>112</v>
      </c>
      <c r="B7" s="837">
        <v>1540688.28966</v>
      </c>
      <c r="C7" s="837">
        <v>307491.39513999998</v>
      </c>
      <c r="D7" s="837">
        <v>10680</v>
      </c>
      <c r="E7" s="837">
        <v>4080</v>
      </c>
      <c r="F7" s="837">
        <v>487336.51270000002</v>
      </c>
      <c r="G7" s="837">
        <v>805008.72929000005</v>
      </c>
      <c r="H7" s="838">
        <v>3155284.9267900004</v>
      </c>
      <c r="IN7" s="254">
        <f>SUM(A7:IM7)</f>
        <v>6310569.8535799999</v>
      </c>
    </row>
    <row r="8" spans="1:248" ht="14.1" customHeight="1">
      <c r="A8" s="558" t="s">
        <v>113</v>
      </c>
      <c r="B8" s="837">
        <v>69422.761209999997</v>
      </c>
      <c r="C8" s="837">
        <v>51266.733100000005</v>
      </c>
      <c r="D8" s="837">
        <v>1850</v>
      </c>
      <c r="E8" s="837">
        <v>990</v>
      </c>
      <c r="F8" s="837">
        <v>46833.946679999994</v>
      </c>
      <c r="G8" s="837">
        <v>91514.055919999999</v>
      </c>
      <c r="H8" s="838">
        <v>261877.49691000002</v>
      </c>
    </row>
    <row r="9" spans="1:248" ht="14.1" customHeight="1">
      <c r="A9" s="558" t="s">
        <v>114</v>
      </c>
      <c r="B9" s="837">
        <v>43481.847119999999</v>
      </c>
      <c r="C9" s="837">
        <v>6727.2684600000002</v>
      </c>
      <c r="D9" s="837">
        <v>1260</v>
      </c>
      <c r="E9" s="837">
        <v>780</v>
      </c>
      <c r="F9" s="837">
        <v>17299.97608</v>
      </c>
      <c r="G9" s="837">
        <v>37438.717250000002</v>
      </c>
      <c r="H9" s="838">
        <v>106987.80891000001</v>
      </c>
    </row>
    <row r="10" spans="1:248" ht="14.1" customHeight="1">
      <c r="A10" s="558" t="s">
        <v>115</v>
      </c>
      <c r="B10" s="837">
        <v>35619.674639999997</v>
      </c>
      <c r="C10" s="837">
        <v>9674.5889100000004</v>
      </c>
      <c r="D10" s="837">
        <v>0</v>
      </c>
      <c r="E10" s="837">
        <v>350.00000000000006</v>
      </c>
      <c r="F10" s="837">
        <v>9540.031039999998</v>
      </c>
      <c r="G10" s="837">
        <v>22197.097750000001</v>
      </c>
      <c r="H10" s="838">
        <v>77381.392340000006</v>
      </c>
    </row>
    <row r="11" spans="1:248" ht="14.1" customHeight="1">
      <c r="A11" s="558" t="s">
        <v>116</v>
      </c>
      <c r="B11" s="837">
        <v>126171.25551</v>
      </c>
      <c r="C11" s="837">
        <v>23601.06552</v>
      </c>
      <c r="D11" s="837">
        <v>1280</v>
      </c>
      <c r="E11" s="837">
        <v>240</v>
      </c>
      <c r="F11" s="837">
        <v>37688.600450000005</v>
      </c>
      <c r="G11" s="837">
        <v>77416.568150000006</v>
      </c>
      <c r="H11" s="838">
        <v>266397.48963000003</v>
      </c>
    </row>
    <row r="12" spans="1:248" ht="14.1" customHeight="1">
      <c r="A12" s="558" t="s">
        <v>117</v>
      </c>
      <c r="B12" s="837">
        <v>147907.24705000001</v>
      </c>
      <c r="C12" s="837">
        <v>27196.997899999998</v>
      </c>
      <c r="D12" s="837">
        <v>0</v>
      </c>
      <c r="E12" s="837">
        <v>3240</v>
      </c>
      <c r="F12" s="837">
        <v>218821.14226000002</v>
      </c>
      <c r="G12" s="837">
        <v>548394.00089999998</v>
      </c>
      <c r="H12" s="838">
        <v>945559.38810999994</v>
      </c>
    </row>
    <row r="13" spans="1:248" ht="14.1" customHeight="1">
      <c r="A13" s="558" t="s">
        <v>118</v>
      </c>
      <c r="B13" s="837">
        <v>437486.81530999998</v>
      </c>
      <c r="C13" s="837">
        <v>64919.737289999997</v>
      </c>
      <c r="D13" s="837">
        <v>20</v>
      </c>
      <c r="E13" s="837">
        <v>870</v>
      </c>
      <c r="F13" s="837">
        <v>24649.383579999998</v>
      </c>
      <c r="G13" s="837">
        <v>92048.654159999991</v>
      </c>
      <c r="H13" s="838">
        <v>619994.59033999988</v>
      </c>
    </row>
    <row r="14" spans="1:248" ht="14.1" customHeight="1">
      <c r="A14" s="558" t="s">
        <v>119</v>
      </c>
      <c r="B14" s="837">
        <v>693994.53859999997</v>
      </c>
      <c r="C14" s="837">
        <v>163878.25873</v>
      </c>
      <c r="D14" s="837">
        <v>0</v>
      </c>
      <c r="E14" s="837">
        <v>2210</v>
      </c>
      <c r="F14" s="837">
        <v>78778.209360000008</v>
      </c>
      <c r="G14" s="837">
        <v>356221.63821</v>
      </c>
      <c r="H14" s="838">
        <v>1295082.6448999997</v>
      </c>
    </row>
    <row r="15" spans="1:248" ht="14.1" customHeight="1">
      <c r="A15" s="558" t="s">
        <v>120</v>
      </c>
      <c r="B15" s="837">
        <v>287635.7745</v>
      </c>
      <c r="C15" s="837">
        <v>24586.110860000001</v>
      </c>
      <c r="D15" s="837">
        <v>5230</v>
      </c>
      <c r="E15" s="837">
        <v>40</v>
      </c>
      <c r="F15" s="837">
        <v>31810.12311</v>
      </c>
      <c r="G15" s="837">
        <v>233463.89820999998</v>
      </c>
      <c r="H15" s="838">
        <v>582765.90668000001</v>
      </c>
    </row>
    <row r="16" spans="1:248" ht="14.1" customHeight="1">
      <c r="A16" s="558" t="s">
        <v>121</v>
      </c>
      <c r="B16" s="837">
        <v>522004.73930000002</v>
      </c>
      <c r="C16" s="837">
        <v>122153.57760999999</v>
      </c>
      <c r="D16" s="837">
        <v>0</v>
      </c>
      <c r="E16" s="837">
        <v>6250</v>
      </c>
      <c r="F16" s="837">
        <v>41867.671699999999</v>
      </c>
      <c r="G16" s="837">
        <v>195152.96433000002</v>
      </c>
      <c r="H16" s="838">
        <v>887428.9529400001</v>
      </c>
    </row>
    <row r="17" spans="1:10" ht="14.1" customHeight="1">
      <c r="A17" s="558" t="s">
        <v>122</v>
      </c>
      <c r="B17" s="837">
        <v>30949.041089999999</v>
      </c>
      <c r="C17" s="837">
        <v>5591.0066200000001</v>
      </c>
      <c r="D17" s="837">
        <v>0</v>
      </c>
      <c r="E17" s="837">
        <v>360</v>
      </c>
      <c r="F17" s="837">
        <v>44938.216820000009</v>
      </c>
      <c r="G17" s="837">
        <v>170429.88322000002</v>
      </c>
      <c r="H17" s="838">
        <v>252268.14775</v>
      </c>
    </row>
    <row r="18" spans="1:10" ht="14.1" customHeight="1">
      <c r="A18" s="558" t="s">
        <v>123</v>
      </c>
      <c r="B18" s="837">
        <v>36934.755729999997</v>
      </c>
      <c r="C18" s="837">
        <v>11315.92362</v>
      </c>
      <c r="D18" s="837">
        <v>0</v>
      </c>
      <c r="E18" s="837">
        <v>270</v>
      </c>
      <c r="F18" s="837">
        <v>189130.63556999998</v>
      </c>
      <c r="G18" s="837">
        <v>321729.45621999999</v>
      </c>
      <c r="H18" s="838">
        <v>559380.77113999997</v>
      </c>
    </row>
    <row r="19" spans="1:10" ht="14.1" customHeight="1">
      <c r="A19" s="558" t="s">
        <v>124</v>
      </c>
      <c r="B19" s="837">
        <v>921561.44961999997</v>
      </c>
      <c r="C19" s="837">
        <v>173821.19602</v>
      </c>
      <c r="D19" s="837">
        <v>0</v>
      </c>
      <c r="E19" s="837">
        <v>5420</v>
      </c>
      <c r="F19" s="837">
        <v>59546.005790000003</v>
      </c>
      <c r="G19" s="837">
        <v>246703.06757000001</v>
      </c>
      <c r="H19" s="838">
        <v>1407051.7189999998</v>
      </c>
    </row>
    <row r="20" spans="1:10" ht="16.5" customHeight="1">
      <c r="A20" s="652" t="s">
        <v>4</v>
      </c>
      <c r="B20" s="839">
        <v>5359714.4083300009</v>
      </c>
      <c r="C20" s="839">
        <v>1157967.2281199999</v>
      </c>
      <c r="D20" s="839">
        <v>45140</v>
      </c>
      <c r="E20" s="839">
        <v>30490</v>
      </c>
      <c r="F20" s="839">
        <v>1641012.4706100002</v>
      </c>
      <c r="G20" s="1251">
        <v>3876521.2048299997</v>
      </c>
      <c r="H20" s="840">
        <v>12110845.31189</v>
      </c>
      <c r="J20" s="329"/>
    </row>
    <row r="21" spans="1:10" ht="12" customHeight="1">
      <c r="A21" s="647" t="s">
        <v>86</v>
      </c>
      <c r="B21" s="117"/>
      <c r="C21" s="117"/>
      <c r="D21" s="117"/>
      <c r="E21" s="117"/>
      <c r="F21" s="330"/>
      <c r="G21" s="330"/>
      <c r="H21" s="51"/>
    </row>
    <row r="22" spans="1:10" ht="12" customHeight="1">
      <c r="A22" s="647" t="s">
        <v>90</v>
      </c>
      <c r="B22" s="331"/>
      <c r="C22" s="331"/>
      <c r="D22" s="331"/>
      <c r="E22" s="328"/>
      <c r="F22" s="332"/>
      <c r="G22" s="332"/>
      <c r="H22" s="51"/>
    </row>
    <row r="23" spans="1:10" ht="12" customHeight="1">
      <c r="A23" s="648" t="s">
        <v>91</v>
      </c>
      <c r="B23" s="331"/>
      <c r="C23" s="331"/>
      <c r="D23" s="331"/>
      <c r="E23" s="328"/>
      <c r="F23" s="332"/>
      <c r="G23" s="332"/>
      <c r="H23" s="51"/>
    </row>
    <row r="24" spans="1:10" ht="12" customHeight="1">
      <c r="A24" s="649" t="s">
        <v>92</v>
      </c>
      <c r="B24" s="331"/>
      <c r="C24" s="331"/>
      <c r="D24" s="331"/>
      <c r="E24" s="328"/>
      <c r="F24" s="332"/>
      <c r="G24" s="332"/>
      <c r="H24" s="51"/>
    </row>
    <row r="25" spans="1:10" ht="12" customHeight="1">
      <c r="A25" s="649" t="s">
        <v>87</v>
      </c>
      <c r="B25" s="331"/>
      <c r="C25" s="331"/>
      <c r="D25" s="331"/>
    </row>
    <row r="26" spans="1:10" ht="11.65" customHeight="1">
      <c r="A26" s="366"/>
      <c r="B26" s="373"/>
      <c r="C26" s="373"/>
      <c r="D26" s="373"/>
      <c r="E26" s="373"/>
      <c r="F26" s="373"/>
      <c r="G26" s="373"/>
      <c r="H26" s="373"/>
    </row>
    <row r="27" spans="1:10" ht="13.35" hidden="1" customHeight="1">
      <c r="A27" s="366"/>
      <c r="B27" s="366"/>
      <c r="C27" s="366"/>
      <c r="D27" s="366"/>
      <c r="E27"/>
    </row>
    <row r="28" spans="1:10" hidden="1"/>
    <row r="29" spans="1:10" hidden="1"/>
    <row r="30" spans="1:10" hidden="1">
      <c r="C30" s="154"/>
      <c r="D30" s="154"/>
      <c r="E30" s="154"/>
      <c r="F30" s="154"/>
      <c r="G30" s="154"/>
      <c r="H30" s="154"/>
    </row>
    <row r="31" spans="1:10" hidden="1">
      <c r="C31" s="154"/>
      <c r="D31" s="154"/>
      <c r="E31" s="154"/>
      <c r="F31" s="154"/>
      <c r="G31" s="154"/>
      <c r="H31" s="154"/>
    </row>
    <row r="32" spans="1:10" hidden="1">
      <c r="C32" s="154"/>
      <c r="D32" s="154"/>
      <c r="E32" s="154"/>
      <c r="F32" s="154"/>
      <c r="G32" s="154"/>
      <c r="H32" s="154"/>
    </row>
    <row r="33" spans="1:8" hidden="1">
      <c r="C33" s="154"/>
      <c r="D33" s="154"/>
      <c r="E33" s="154"/>
      <c r="F33" s="154"/>
      <c r="G33" s="154"/>
      <c r="H33" s="154"/>
    </row>
    <row r="34" spans="1:8" hidden="1">
      <c r="C34" s="154"/>
      <c r="D34" s="154"/>
      <c r="E34" s="154"/>
      <c r="F34" s="154"/>
      <c r="G34" s="154"/>
      <c r="H34" s="154"/>
    </row>
    <row r="35" spans="1:8" hidden="1">
      <c r="C35" s="154"/>
      <c r="D35" s="154"/>
      <c r="E35" s="154"/>
      <c r="F35" s="154"/>
      <c r="G35" s="154"/>
      <c r="H35" s="154"/>
    </row>
    <row r="36" spans="1:8" hidden="1">
      <c r="C36" s="154"/>
      <c r="D36" s="154"/>
      <c r="E36" s="154"/>
      <c r="F36" s="154"/>
      <c r="G36" s="154"/>
      <c r="H36" s="154"/>
    </row>
    <row r="37" spans="1:8" hidden="1">
      <c r="A37" s="117"/>
      <c r="C37" s="154"/>
      <c r="D37" s="154"/>
      <c r="E37" s="154"/>
      <c r="F37" s="154"/>
      <c r="G37" s="154"/>
      <c r="H37" s="154"/>
    </row>
    <row r="38" spans="1:8" hidden="1">
      <c r="C38" s="154"/>
      <c r="D38" s="154"/>
      <c r="E38" s="154"/>
      <c r="F38" s="154"/>
      <c r="G38" s="154"/>
      <c r="H38" s="154"/>
    </row>
    <row r="39" spans="1:8" hidden="1">
      <c r="A39" s="125"/>
      <c r="C39" s="154"/>
      <c r="D39" s="154"/>
      <c r="E39" s="154"/>
      <c r="F39" s="154"/>
      <c r="G39" s="154"/>
      <c r="H39" s="154"/>
    </row>
    <row r="40" spans="1:8" hidden="1">
      <c r="A40" s="125"/>
      <c r="C40" s="154"/>
      <c r="D40" s="154"/>
      <c r="E40" s="154"/>
      <c r="F40" s="154"/>
      <c r="G40" s="154"/>
      <c r="H40" s="154"/>
    </row>
    <row r="41" spans="1:8" hidden="1">
      <c r="A41" s="125"/>
      <c r="C41" s="154"/>
      <c r="D41" s="154"/>
      <c r="E41" s="154"/>
      <c r="F41" s="154"/>
      <c r="G41" s="154"/>
      <c r="H41" s="154"/>
    </row>
    <row r="42" spans="1:8" hidden="1">
      <c r="C42" s="154"/>
      <c r="D42" s="154"/>
      <c r="E42" s="154"/>
      <c r="F42" s="154"/>
      <c r="G42" s="154"/>
      <c r="H42" s="154"/>
    </row>
    <row r="43" spans="1:8" hidden="1">
      <c r="C43" s="154"/>
      <c r="D43" s="154"/>
      <c r="E43" s="154"/>
      <c r="F43" s="154"/>
      <c r="G43" s="154"/>
      <c r="H43" s="154"/>
    </row>
    <row r="44" spans="1:8" hidden="1">
      <c r="C44" s="154"/>
      <c r="D44" s="154"/>
      <c r="E44" s="154"/>
      <c r="F44" s="154"/>
      <c r="G44" s="154"/>
      <c r="H44" s="154"/>
    </row>
    <row r="45" spans="1:8" hidden="1"/>
    <row r="46" spans="1:8" hidden="1"/>
    <row r="47" spans="1:8" hidden="1">
      <c r="C47" s="329"/>
      <c r="D47" s="329"/>
      <c r="E47" s="329"/>
      <c r="F47" s="329"/>
      <c r="G47" s="329"/>
      <c r="H47" s="329"/>
    </row>
    <row r="48" spans="1:8" hidden="1">
      <c r="C48" s="329"/>
      <c r="D48" s="329"/>
      <c r="E48" s="329"/>
      <c r="F48" s="329"/>
      <c r="G48" s="329"/>
      <c r="H48" s="329"/>
    </row>
    <row r="49" spans="3:8" hidden="1">
      <c r="C49" s="329"/>
      <c r="D49" s="329"/>
      <c r="E49" s="329"/>
      <c r="F49" s="329"/>
      <c r="G49" s="329"/>
      <c r="H49" s="329"/>
    </row>
    <row r="50" spans="3:8" hidden="1">
      <c r="C50" s="329"/>
      <c r="D50" s="329"/>
      <c r="E50" s="329"/>
      <c r="F50" s="329"/>
      <c r="G50" s="329"/>
      <c r="H50" s="329"/>
    </row>
    <row r="51" spans="3:8" hidden="1">
      <c r="C51" s="329"/>
      <c r="D51" s="329"/>
      <c r="E51" s="329"/>
      <c r="F51" s="329"/>
      <c r="G51" s="329"/>
      <c r="H51" s="329"/>
    </row>
    <row r="52" spans="3:8" hidden="1">
      <c r="C52" s="329"/>
      <c r="D52" s="329"/>
      <c r="E52" s="329"/>
      <c r="F52" s="329"/>
      <c r="G52" s="329"/>
      <c r="H52" s="329"/>
    </row>
    <row r="53" spans="3:8" hidden="1">
      <c r="C53" s="329"/>
      <c r="D53" s="329"/>
      <c r="E53" s="329"/>
      <c r="F53" s="329"/>
      <c r="G53" s="329"/>
      <c r="H53" s="329"/>
    </row>
    <row r="54" spans="3:8" hidden="1">
      <c r="C54" s="329"/>
      <c r="D54" s="329"/>
      <c r="E54" s="329"/>
      <c r="F54" s="329"/>
      <c r="G54" s="329"/>
      <c r="H54" s="329"/>
    </row>
    <row r="55" spans="3:8" hidden="1">
      <c r="C55" s="329"/>
      <c r="D55" s="329"/>
      <c r="E55" s="329"/>
      <c r="F55" s="329"/>
      <c r="G55" s="329"/>
      <c r="H55" s="329"/>
    </row>
    <row r="56" spans="3:8" hidden="1">
      <c r="C56" s="329"/>
      <c r="D56" s="329"/>
      <c r="E56" s="329"/>
      <c r="F56" s="329"/>
      <c r="G56" s="329"/>
      <c r="H56" s="329"/>
    </row>
    <row r="57" spans="3:8" hidden="1">
      <c r="C57" s="329"/>
      <c r="D57" s="329"/>
      <c r="E57" s="329"/>
      <c r="F57" s="329"/>
      <c r="G57" s="329"/>
      <c r="H57" s="329"/>
    </row>
    <row r="58" spans="3:8" hidden="1">
      <c r="C58" s="329"/>
      <c r="D58" s="329"/>
      <c r="E58" s="329"/>
      <c r="F58" s="329"/>
      <c r="G58" s="329"/>
      <c r="H58" s="329"/>
    </row>
    <row r="59" spans="3:8" hidden="1">
      <c r="C59" s="329"/>
      <c r="D59" s="329"/>
      <c r="E59" s="329"/>
      <c r="F59" s="329"/>
      <c r="G59" s="329"/>
      <c r="H59" s="329"/>
    </row>
    <row r="60" spans="3:8" hidden="1">
      <c r="C60" s="329"/>
      <c r="D60" s="329"/>
      <c r="E60" s="329"/>
      <c r="F60" s="329"/>
      <c r="G60" s="329"/>
      <c r="H60" s="329"/>
    </row>
    <row r="61" spans="3:8" hidden="1">
      <c r="C61" s="329"/>
      <c r="D61" s="329"/>
      <c r="E61" s="329"/>
      <c r="F61" s="329"/>
      <c r="G61" s="329"/>
      <c r="H61" s="329"/>
    </row>
    <row r="62" spans="3:8" hidden="1">
      <c r="C62" s="329"/>
    </row>
  </sheetData>
  <printOptions horizontalCentered="1"/>
  <pageMargins left="0" right="0" top="1.1811023622047245" bottom="0.39370078740157483" header="0" footer="0"/>
  <pageSetup paperSize="9" scale="99" orientation="landscape" r:id="rId1"/>
  <headerFooter alignWithMargins="0"/>
  <rowBreaks count="1" manualBreakCount="1">
    <brk id="73" max="65535" man="1"/>
  </rowBreaks>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XFC60"/>
  <sheetViews>
    <sheetView showGridLines="0" zoomScaleNormal="100" zoomScaleSheetLayoutView="115" workbookViewId="0"/>
  </sheetViews>
  <sheetFormatPr baseColWidth="10" defaultColWidth="0" defaultRowHeight="11.25" zeroHeight="1"/>
  <cols>
    <col min="1" max="1" width="24.28515625" style="51" customWidth="1"/>
    <col min="2" max="2" width="18.5703125" style="51" customWidth="1"/>
    <col min="3" max="3" width="17.7109375" style="51" customWidth="1"/>
    <col min="4" max="4" width="18.7109375" style="51" customWidth="1"/>
    <col min="5" max="5" width="3.7109375" style="51" customWidth="1"/>
    <col min="6" max="7" width="0" style="51" hidden="1" customWidth="1"/>
    <col min="8" max="16383" width="11.42578125" style="51" hidden="1"/>
    <col min="16384" max="16384" width="1.28515625" style="51" hidden="1" customWidth="1"/>
  </cols>
  <sheetData>
    <row r="1" spans="1:7" s="353" customFormat="1" ht="13.35" customHeight="1">
      <c r="A1" s="653" t="s">
        <v>462</v>
      </c>
      <c r="B1" s="654"/>
      <c r="C1" s="654"/>
      <c r="D1" s="655"/>
      <c r="G1" s="360"/>
    </row>
    <row r="2" spans="1:7" s="353" customFormat="1" ht="12">
      <c r="A2" s="656" t="s">
        <v>42</v>
      </c>
      <c r="B2" s="657"/>
      <c r="C2" s="657"/>
      <c r="D2" s="658"/>
    </row>
    <row r="3" spans="1:7" ht="12" thickBot="1">
      <c r="A3" s="539" t="s">
        <v>43</v>
      </c>
      <c r="B3" s="57"/>
      <c r="C3" s="57"/>
    </row>
    <row r="4" spans="1:7" ht="24.75" customHeight="1" thickTop="1">
      <c r="A4" s="263" t="s">
        <v>47</v>
      </c>
      <c r="B4" s="397" t="s">
        <v>674</v>
      </c>
      <c r="C4" s="397" t="s">
        <v>616</v>
      </c>
      <c r="D4" s="662" t="s">
        <v>416</v>
      </c>
    </row>
    <row r="5" spans="1:7" ht="14.1" customHeight="1">
      <c r="A5" s="558" t="s">
        <v>110</v>
      </c>
      <c r="B5" s="52">
        <v>82372</v>
      </c>
      <c r="C5" s="52">
        <v>79486</v>
      </c>
      <c r="D5" s="1152">
        <v>2886</v>
      </c>
    </row>
    <row r="6" spans="1:7" ht="14.1" customHeight="1">
      <c r="A6" s="558" t="s">
        <v>111</v>
      </c>
      <c r="B6" s="52">
        <v>11715</v>
      </c>
      <c r="C6" s="52">
        <v>11538.13717</v>
      </c>
      <c r="D6" s="1153">
        <v>176.86283000000003</v>
      </c>
    </row>
    <row r="7" spans="1:7" ht="14.1" customHeight="1">
      <c r="A7" s="558" t="s">
        <v>112</v>
      </c>
      <c r="B7" s="52">
        <v>37291</v>
      </c>
      <c r="C7" s="52">
        <v>36096</v>
      </c>
      <c r="D7" s="1153">
        <v>1195</v>
      </c>
    </row>
    <row r="8" spans="1:7" ht="14.1" customHeight="1">
      <c r="A8" s="558" t="s">
        <v>113</v>
      </c>
      <c r="B8" s="52">
        <v>4368</v>
      </c>
      <c r="C8" s="52">
        <v>4447</v>
      </c>
      <c r="D8" s="1153">
        <v>-79</v>
      </c>
    </row>
    <row r="9" spans="1:7" ht="14.1" customHeight="1">
      <c r="A9" s="558" t="s">
        <v>114</v>
      </c>
      <c r="B9" s="52">
        <v>3426</v>
      </c>
      <c r="C9" s="52">
        <v>3344.1814800000002</v>
      </c>
      <c r="D9" s="1153">
        <v>81.818519999999808</v>
      </c>
    </row>
    <row r="10" spans="1:7" ht="14.1" customHeight="1">
      <c r="A10" s="558" t="s">
        <v>115</v>
      </c>
      <c r="B10" s="52">
        <v>1652</v>
      </c>
      <c r="C10" s="52">
        <v>1653.2619099999999</v>
      </c>
      <c r="D10" s="1153">
        <v>-1.2619099999999435</v>
      </c>
    </row>
    <row r="11" spans="1:7" ht="14.1" customHeight="1">
      <c r="A11" s="558" t="s">
        <v>116</v>
      </c>
      <c r="B11" s="52">
        <v>10959</v>
      </c>
      <c r="C11" s="52">
        <v>10187</v>
      </c>
      <c r="D11" s="1153">
        <v>772</v>
      </c>
    </row>
    <row r="12" spans="1:7" ht="14.1" customHeight="1">
      <c r="A12" s="558" t="s">
        <v>117</v>
      </c>
      <c r="B12" s="52">
        <v>53820</v>
      </c>
      <c r="C12" s="52">
        <v>50807</v>
      </c>
      <c r="D12" s="1153">
        <v>3013</v>
      </c>
    </row>
    <row r="13" spans="1:7" ht="14.1" customHeight="1">
      <c r="A13" s="558" t="s">
        <v>118</v>
      </c>
      <c r="B13" s="52">
        <v>9060</v>
      </c>
      <c r="C13" s="52">
        <v>8742</v>
      </c>
      <c r="D13" s="1153">
        <v>318</v>
      </c>
    </row>
    <row r="14" spans="1:7" ht="14.1" customHeight="1">
      <c r="A14" s="558" t="s">
        <v>119</v>
      </c>
      <c r="B14" s="52">
        <v>15498</v>
      </c>
      <c r="C14" s="52">
        <v>15328.200789999999</v>
      </c>
      <c r="D14" s="1153">
        <v>169.79921000000104</v>
      </c>
    </row>
    <row r="15" spans="1:7" ht="14.1" customHeight="1">
      <c r="A15" s="558" t="s">
        <v>120</v>
      </c>
      <c r="B15" s="52">
        <v>6434</v>
      </c>
      <c r="C15" s="52">
        <v>6412.0325300000004</v>
      </c>
      <c r="D15" s="1153">
        <v>21.967469999999594</v>
      </c>
    </row>
    <row r="16" spans="1:7" ht="14.1" customHeight="1">
      <c r="A16" s="558" t="s">
        <v>121</v>
      </c>
      <c r="B16" s="52">
        <v>5046</v>
      </c>
      <c r="C16" s="52">
        <v>4896</v>
      </c>
      <c r="D16" s="1153">
        <v>150</v>
      </c>
    </row>
    <row r="17" spans="1:5" ht="14.1" customHeight="1">
      <c r="A17" s="558" t="s">
        <v>122</v>
      </c>
      <c r="B17" s="52">
        <v>9005</v>
      </c>
      <c r="C17" s="52">
        <v>9119.8345700000009</v>
      </c>
      <c r="D17" s="1153">
        <v>-114.83457000000089</v>
      </c>
    </row>
    <row r="18" spans="1:5" ht="14.1" customHeight="1">
      <c r="A18" s="558" t="s">
        <v>123</v>
      </c>
      <c r="B18" s="52">
        <v>34409</v>
      </c>
      <c r="C18" s="52">
        <v>34601</v>
      </c>
      <c r="D18" s="1153">
        <v>-192</v>
      </c>
    </row>
    <row r="19" spans="1:5" ht="14.1" customHeight="1">
      <c r="A19" s="558" t="s">
        <v>124</v>
      </c>
      <c r="B19" s="1225">
        <v>13215</v>
      </c>
      <c r="C19" s="1226">
        <v>12932</v>
      </c>
      <c r="D19" s="1153">
        <v>283</v>
      </c>
    </row>
    <row r="20" spans="1:5" ht="15.75" customHeight="1">
      <c r="A20" s="652" t="s">
        <v>4</v>
      </c>
      <c r="B20" s="1154">
        <v>298270</v>
      </c>
      <c r="C20" s="1154">
        <v>289589.64844999998</v>
      </c>
      <c r="D20" s="1155">
        <v>8680.3515499999994</v>
      </c>
    </row>
    <row r="21" spans="1:5" ht="11.25" customHeight="1">
      <c r="A21" s="1260"/>
      <c r="B21" s="1260"/>
      <c r="C21" s="1260"/>
      <c r="D21" s="1260"/>
      <c r="E21" s="52"/>
    </row>
    <row r="22" spans="1:5">
      <c r="A22" s="1260"/>
      <c r="B22" s="1260"/>
      <c r="C22" s="1260"/>
      <c r="D22" s="1260"/>
    </row>
    <row r="23" spans="1:5">
      <c r="A23" s="1260"/>
      <c r="B23" s="1260"/>
      <c r="C23" s="1260"/>
      <c r="D23" s="1260"/>
    </row>
    <row r="24" spans="1:5">
      <c r="A24" s="1260"/>
      <c r="B24" s="1260"/>
      <c r="C24" s="1260"/>
      <c r="D24" s="1260"/>
    </row>
    <row r="25" spans="1:5">
      <c r="A25" s="1260"/>
      <c r="B25" s="1260"/>
      <c r="C25" s="1260"/>
      <c r="D25" s="1260"/>
    </row>
    <row r="26" spans="1:5" hidden="1">
      <c r="A26" s="1216"/>
      <c r="B26" s="1216"/>
      <c r="C26" s="1216"/>
      <c r="D26" s="1216"/>
    </row>
    <row r="27" spans="1:5" hidden="1">
      <c r="A27" s="287"/>
      <c r="B27" s="52"/>
      <c r="C27" s="52"/>
      <c r="D27" s="52"/>
    </row>
    <row r="28" spans="1:5" hidden="1">
      <c r="A28" s="287"/>
      <c r="C28" s="52"/>
      <c r="D28" s="52"/>
    </row>
    <row r="29" spans="1:5" hidden="1">
      <c r="A29" s="287"/>
      <c r="B29" s="52"/>
      <c r="C29" s="52"/>
      <c r="D29" s="52"/>
    </row>
    <row r="30" spans="1:5" hidden="1">
      <c r="A30" s="287"/>
      <c r="B30" s="52"/>
      <c r="C30" s="52"/>
      <c r="D30" s="52"/>
    </row>
    <row r="31" spans="1:5" hidden="1">
      <c r="A31" s="287"/>
      <c r="B31" s="56"/>
      <c r="C31" s="52"/>
      <c r="D31" s="52"/>
    </row>
    <row r="32" spans="1:5" hidden="1">
      <c r="A32" s="56"/>
      <c r="B32" s="56"/>
      <c r="C32" s="52"/>
      <c r="D32" s="52"/>
    </row>
    <row r="33" spans="1:6" hidden="1">
      <c r="A33" s="57"/>
      <c r="B33" s="57"/>
      <c r="C33" s="56"/>
      <c r="D33" s="56"/>
      <c r="E33" s="57"/>
      <c r="F33" s="57"/>
    </row>
    <row r="34" spans="1:6" hidden="1">
      <c r="A34" s="136"/>
      <c r="B34" s="136"/>
      <c r="C34" s="56"/>
      <c r="D34" s="56"/>
      <c r="E34" s="57"/>
      <c r="F34" s="57"/>
    </row>
    <row r="35" spans="1:6" hidden="1">
      <c r="A35" s="136"/>
      <c r="B35" s="136"/>
      <c r="C35" s="56"/>
      <c r="D35" s="56"/>
      <c r="E35" s="57"/>
      <c r="F35" s="57"/>
    </row>
    <row r="36" spans="1:6" hidden="1">
      <c r="A36" s="57"/>
      <c r="B36" s="56"/>
      <c r="C36" s="56"/>
      <c r="D36" s="56"/>
      <c r="E36" s="57"/>
      <c r="F36" s="57"/>
    </row>
    <row r="37" spans="1:6" hidden="1">
      <c r="A37" s="57"/>
      <c r="B37" s="56"/>
      <c r="C37" s="56"/>
      <c r="D37" s="56"/>
      <c r="E37" s="57"/>
      <c r="F37" s="57"/>
    </row>
    <row r="38" spans="1:6" hidden="1">
      <c r="A38" s="57"/>
      <c r="B38" s="56"/>
      <c r="C38" s="56"/>
      <c r="D38" s="56"/>
      <c r="E38" s="57"/>
      <c r="F38" s="57"/>
    </row>
    <row r="39" spans="1:6" hidden="1">
      <c r="A39" s="57"/>
      <c r="B39" s="56"/>
      <c r="C39" s="135"/>
      <c r="D39" s="135"/>
      <c r="E39" s="57"/>
      <c r="F39" s="57"/>
    </row>
    <row r="40" spans="1:6" hidden="1">
      <c r="A40" s="57"/>
      <c r="B40" s="56"/>
      <c r="C40" s="56"/>
      <c r="D40" s="56"/>
      <c r="E40" s="57"/>
      <c r="F40" s="57"/>
    </row>
    <row r="41" spans="1:6" hidden="1">
      <c r="A41" s="57"/>
      <c r="B41" s="56"/>
      <c r="C41" s="56"/>
      <c r="D41" s="56"/>
      <c r="E41" s="57"/>
      <c r="F41" s="57"/>
    </row>
    <row r="42" spans="1:6" ht="21.75" hidden="1" customHeight="1">
      <c r="A42" s="57"/>
      <c r="B42" s="56"/>
      <c r="C42" s="56"/>
      <c r="D42" s="56"/>
      <c r="E42" s="57"/>
      <c r="F42" s="57"/>
    </row>
    <row r="43" spans="1:6" hidden="1">
      <c r="A43" s="57"/>
      <c r="B43" s="56"/>
      <c r="C43" s="56"/>
      <c r="D43" s="56"/>
      <c r="E43" s="57"/>
      <c r="F43" s="57"/>
    </row>
    <row r="44" spans="1:6" hidden="1">
      <c r="A44" s="57"/>
      <c r="B44" s="56"/>
      <c r="C44" s="56"/>
      <c r="D44" s="56"/>
      <c r="E44" s="57"/>
      <c r="F44" s="57"/>
    </row>
    <row r="45" spans="1:6" hidden="1">
      <c r="A45" s="57"/>
      <c r="B45" s="56"/>
      <c r="C45" s="56"/>
      <c r="D45" s="56"/>
      <c r="E45" s="57"/>
      <c r="F45" s="57"/>
    </row>
    <row r="46" spans="1:6" hidden="1">
      <c r="A46" s="57"/>
      <c r="B46" s="56"/>
      <c r="C46" s="56"/>
      <c r="D46" s="56"/>
      <c r="E46" s="57"/>
      <c r="F46" s="57"/>
    </row>
    <row r="47" spans="1:6" hidden="1">
      <c r="A47" s="57"/>
      <c r="B47" s="56"/>
      <c r="C47" s="56"/>
      <c r="D47" s="56"/>
      <c r="E47" s="57"/>
      <c r="F47" s="57"/>
    </row>
    <row r="48" spans="1:6" hidden="1">
      <c r="A48" s="57"/>
      <c r="B48" s="56"/>
      <c r="C48" s="56"/>
      <c r="D48" s="56"/>
      <c r="E48" s="57"/>
      <c r="F48" s="57"/>
    </row>
    <row r="49" spans="1:6" hidden="1">
      <c r="A49" s="57"/>
      <c r="B49" s="56"/>
      <c r="C49" s="56"/>
      <c r="D49" s="56"/>
      <c r="E49" s="57"/>
      <c r="F49" s="57"/>
    </row>
    <row r="50" spans="1:6" hidden="1">
      <c r="A50" s="57"/>
      <c r="B50" s="56"/>
      <c r="C50" s="56"/>
      <c r="D50" s="56"/>
    </row>
    <row r="51" spans="1:6" hidden="1">
      <c r="A51" s="136"/>
      <c r="B51" s="135"/>
      <c r="C51" s="135"/>
      <c r="D51" s="135"/>
    </row>
    <row r="52" spans="1:6" ht="37.5" hidden="1" customHeight="1">
      <c r="A52" s="284"/>
      <c r="B52" s="284"/>
      <c r="C52" s="284"/>
      <c r="D52" s="284"/>
    </row>
    <row r="53" spans="1:6" hidden="1"/>
    <row r="54" spans="1:6" hidden="1"/>
    <row r="55" spans="1:6" hidden="1">
      <c r="B55" s="52"/>
      <c r="C55" s="52"/>
    </row>
    <row r="56" spans="1:6" hidden="1"/>
    <row r="57" spans="1:6" hidden="1"/>
    <row r="58" spans="1:6" hidden="1"/>
    <row r="59" spans="1:6" hidden="1"/>
    <row r="60" spans="1:6" hidden="1"/>
  </sheetData>
  <printOptions horizontalCentered="1" verticalCentered="1"/>
  <pageMargins left="0.74803149606299213" right="0.74803149606299213" top="0.98425196850393704" bottom="0.98425196850393704" header="0" footer="0"/>
  <pageSetup paperSize="9" orientation="landscape" r:id="rId1"/>
  <headerFooter alignWithMargins="0"/>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I39"/>
  <sheetViews>
    <sheetView showGridLines="0" zoomScaleNormal="100" zoomScaleSheetLayoutView="115" workbookViewId="0"/>
  </sheetViews>
  <sheetFormatPr baseColWidth="10" defaultColWidth="0" defaultRowHeight="11.25" zeroHeight="1"/>
  <cols>
    <col min="1" max="1" width="29.7109375" style="51" customWidth="1"/>
    <col min="2" max="2" width="25" style="51" customWidth="1"/>
    <col min="3" max="3" width="4.42578125" style="51" customWidth="1"/>
    <col min="4" max="4" width="14.42578125" style="51" hidden="1" customWidth="1"/>
    <col min="5" max="7" width="11.42578125" style="51" hidden="1" customWidth="1"/>
    <col min="8" max="8" width="24.7109375" style="57" hidden="1" customWidth="1"/>
    <col min="9" max="9" width="23.7109375" style="57" hidden="1" customWidth="1"/>
    <col min="10" max="16384" width="11.42578125" style="51" hidden="1"/>
  </cols>
  <sheetData>
    <row r="1" spans="1:9" s="353" customFormat="1" ht="12">
      <c r="A1" s="653" t="s">
        <v>463</v>
      </c>
      <c r="B1" s="655"/>
      <c r="C1" s="361"/>
      <c r="D1" s="361"/>
      <c r="H1" s="362"/>
      <c r="I1" s="362"/>
    </row>
    <row r="2" spans="1:9" s="353" customFormat="1" ht="18" customHeight="1">
      <c r="A2" s="660" t="s">
        <v>802</v>
      </c>
      <c r="B2" s="661"/>
      <c r="C2" s="361"/>
      <c r="D2" s="361"/>
      <c r="E2" s="363"/>
      <c r="F2" s="363"/>
      <c r="H2" s="364"/>
      <c r="I2" s="364"/>
    </row>
    <row r="3" spans="1:9">
      <c r="A3" s="539" t="s">
        <v>43</v>
      </c>
      <c r="C3" s="160"/>
      <c r="D3" s="160"/>
      <c r="E3" s="281"/>
      <c r="F3" s="281"/>
      <c r="H3" s="272"/>
      <c r="I3" s="272"/>
    </row>
    <row r="4" spans="1:9" ht="24.75" customHeight="1">
      <c r="A4" s="622" t="s">
        <v>47</v>
      </c>
      <c r="B4" s="663" t="s">
        <v>81</v>
      </c>
      <c r="C4" s="59"/>
      <c r="D4" s="59"/>
      <c r="E4" s="148"/>
    </row>
    <row r="5" spans="1:9" ht="14.1" customHeight="1">
      <c r="A5" s="558" t="s">
        <v>110</v>
      </c>
      <c r="B5" s="1156">
        <v>68177</v>
      </c>
      <c r="C5" s="59"/>
      <c r="D5" s="59"/>
      <c r="E5" s="148"/>
      <c r="H5" s="59"/>
      <c r="I5" s="59"/>
    </row>
    <row r="6" spans="1:9" ht="14.1" customHeight="1">
      <c r="A6" s="558" t="s">
        <v>111</v>
      </c>
      <c r="B6" s="1156">
        <v>3435</v>
      </c>
      <c r="C6" s="56"/>
      <c r="D6" s="56"/>
      <c r="E6" s="148"/>
      <c r="H6" s="269"/>
      <c r="I6" s="269"/>
    </row>
    <row r="7" spans="1:9" ht="14.1" customHeight="1">
      <c r="A7" s="558" t="s">
        <v>112</v>
      </c>
      <c r="B7" s="1156">
        <v>26403</v>
      </c>
      <c r="C7" s="57"/>
      <c r="D7" s="56"/>
      <c r="E7" s="148"/>
      <c r="I7" s="56"/>
    </row>
    <row r="8" spans="1:9" ht="14.1" customHeight="1">
      <c r="A8" s="558" t="s">
        <v>113</v>
      </c>
      <c r="B8" s="1156">
        <v>995</v>
      </c>
      <c r="C8" s="56"/>
      <c r="D8" s="56"/>
      <c r="E8" s="148"/>
      <c r="I8" s="56"/>
    </row>
    <row r="9" spans="1:9" ht="14.1" customHeight="1">
      <c r="A9" s="558" t="s">
        <v>114</v>
      </c>
      <c r="B9" s="1156">
        <v>3115</v>
      </c>
      <c r="C9" s="56"/>
      <c r="D9" s="56"/>
      <c r="E9" s="148"/>
      <c r="I9" s="56"/>
    </row>
    <row r="10" spans="1:9" ht="14.1" customHeight="1">
      <c r="A10" s="558" t="s">
        <v>115</v>
      </c>
      <c r="B10" s="1156">
        <v>506</v>
      </c>
      <c r="C10" s="56"/>
      <c r="D10" s="56"/>
      <c r="E10" s="148"/>
      <c r="I10" s="56"/>
    </row>
    <row r="11" spans="1:9" ht="14.1" customHeight="1">
      <c r="A11" s="558" t="s">
        <v>116</v>
      </c>
      <c r="B11" s="1156">
        <v>8682</v>
      </c>
      <c r="C11" s="56"/>
      <c r="D11" s="56"/>
      <c r="E11" s="148"/>
      <c r="I11" s="56"/>
    </row>
    <row r="12" spans="1:9" ht="14.1" customHeight="1">
      <c r="A12" s="558" t="s">
        <v>117</v>
      </c>
      <c r="B12" s="1156">
        <v>44817</v>
      </c>
      <c r="C12" s="56"/>
      <c r="D12" s="56"/>
      <c r="E12" s="148"/>
      <c r="I12" s="56"/>
    </row>
    <row r="13" spans="1:9" ht="14.1" customHeight="1">
      <c r="A13" s="558" t="s">
        <v>118</v>
      </c>
      <c r="B13" s="1156">
        <v>3904</v>
      </c>
      <c r="C13" s="56"/>
      <c r="D13" s="56"/>
      <c r="E13" s="148"/>
      <c r="I13" s="56"/>
    </row>
    <row r="14" spans="1:9" ht="14.1" customHeight="1">
      <c r="A14" s="558" t="s">
        <v>119</v>
      </c>
      <c r="B14" s="1156">
        <v>10317</v>
      </c>
      <c r="C14" s="56"/>
      <c r="D14" s="56"/>
      <c r="E14" s="148"/>
      <c r="I14" s="56"/>
    </row>
    <row r="15" spans="1:9" ht="14.1" customHeight="1">
      <c r="A15" s="558" t="s">
        <v>120</v>
      </c>
      <c r="B15" s="1156">
        <v>1309</v>
      </c>
      <c r="C15" s="56"/>
      <c r="D15" s="56"/>
      <c r="E15" s="148"/>
      <c r="I15" s="56"/>
    </row>
    <row r="16" spans="1:9" ht="14.1" customHeight="1">
      <c r="A16" s="558" t="s">
        <v>121</v>
      </c>
      <c r="B16" s="1156">
        <v>1408</v>
      </c>
      <c r="C16" s="56"/>
      <c r="D16" s="56"/>
      <c r="E16" s="148"/>
      <c r="I16" s="56"/>
    </row>
    <row r="17" spans="1:9" ht="14.1" customHeight="1">
      <c r="A17" s="558" t="s">
        <v>122</v>
      </c>
      <c r="B17" s="1156">
        <v>4345</v>
      </c>
      <c r="C17" s="56"/>
      <c r="D17" s="56"/>
      <c r="E17" s="148"/>
      <c r="I17" s="56"/>
    </row>
    <row r="18" spans="1:9" ht="14.1" customHeight="1">
      <c r="A18" s="558" t="s">
        <v>123</v>
      </c>
      <c r="B18" s="1156">
        <v>0</v>
      </c>
      <c r="C18" s="56"/>
      <c r="D18" s="56"/>
      <c r="E18" s="148"/>
      <c r="I18" s="56"/>
    </row>
    <row r="19" spans="1:9" ht="14.1" customHeight="1">
      <c r="A19" s="558" t="s">
        <v>124</v>
      </c>
      <c r="B19" s="1227">
        <v>2349</v>
      </c>
      <c r="C19" s="56"/>
      <c r="D19" s="56"/>
      <c r="E19" s="52"/>
      <c r="F19" s="52"/>
      <c r="I19" s="56"/>
    </row>
    <row r="20" spans="1:9" ht="16.5" customHeight="1">
      <c r="A20" s="664" t="s">
        <v>4</v>
      </c>
      <c r="B20" s="1157">
        <v>179762</v>
      </c>
      <c r="C20" s="56"/>
      <c r="D20" s="56"/>
      <c r="E20" s="148"/>
      <c r="I20" s="56"/>
    </row>
    <row r="21" spans="1:9" ht="12" customHeight="1">
      <c r="A21" s="659" t="s">
        <v>799</v>
      </c>
      <c r="B21" s="342"/>
      <c r="C21" s="135"/>
      <c r="D21" s="135"/>
      <c r="I21" s="56"/>
    </row>
    <row r="22" spans="1:9">
      <c r="A22" s="52"/>
      <c r="B22" s="52"/>
    </row>
    <row r="23" spans="1:9" hidden="1">
      <c r="A23" s="52"/>
      <c r="B23" s="52"/>
      <c r="C23" s="52"/>
      <c r="D23" s="52"/>
    </row>
    <row r="24" spans="1:9" hidden="1">
      <c r="A24" s="56"/>
      <c r="B24" s="56"/>
      <c r="C24" s="52"/>
      <c r="D24" s="52"/>
    </row>
    <row r="25" spans="1:9" hidden="1">
      <c r="A25" s="56"/>
      <c r="B25" s="56"/>
      <c r="C25" s="56"/>
      <c r="D25" s="56"/>
    </row>
    <row r="26" spans="1:9" hidden="1">
      <c r="A26" s="57"/>
      <c r="B26" s="57"/>
      <c r="C26" s="56"/>
      <c r="D26" s="56"/>
    </row>
    <row r="27" spans="1:9" hidden="1">
      <c r="A27" s="136"/>
      <c r="B27" s="136"/>
      <c r="C27" s="57"/>
      <c r="D27" s="57"/>
    </row>
    <row r="28" spans="1:9" hidden="1">
      <c r="A28" s="136"/>
      <c r="B28" s="136"/>
      <c r="C28" s="136"/>
      <c r="D28" s="136"/>
    </row>
    <row r="29" spans="1:9" hidden="1">
      <c r="A29" s="57"/>
      <c r="B29" s="56"/>
      <c r="C29" s="136"/>
      <c r="D29" s="136"/>
    </row>
    <row r="30" spans="1:9" hidden="1">
      <c r="A30" s="57"/>
      <c r="B30" s="56"/>
      <c r="C30" s="56"/>
      <c r="D30" s="56"/>
    </row>
    <row r="31" spans="1:9" hidden="1">
      <c r="A31" s="57"/>
      <c r="B31" s="56"/>
      <c r="C31" s="56"/>
      <c r="D31" s="56"/>
    </row>
    <row r="32" spans="1:9" hidden="1">
      <c r="A32" s="57"/>
      <c r="B32" s="56"/>
      <c r="C32" s="56"/>
      <c r="D32" s="56"/>
    </row>
    <row r="33" spans="1:4" hidden="1">
      <c r="A33" s="136"/>
      <c r="B33" s="135"/>
      <c r="C33" s="56"/>
      <c r="D33" s="56"/>
    </row>
    <row r="34" spans="1:4" hidden="1">
      <c r="A34" s="271"/>
      <c r="B34" s="271"/>
      <c r="C34" s="135"/>
      <c r="D34" s="135"/>
    </row>
    <row r="35" spans="1:4" hidden="1">
      <c r="C35" s="271"/>
      <c r="D35" s="271"/>
    </row>
    <row r="36" spans="1:4" hidden="1"/>
    <row r="37" spans="1:4" hidden="1">
      <c r="B37" s="52"/>
    </row>
    <row r="38" spans="1:4" hidden="1">
      <c r="C38" s="52"/>
      <c r="D38" s="52"/>
    </row>
    <row r="39" spans="1:4"/>
  </sheetData>
  <printOptions horizontalCentered="1"/>
  <pageMargins left="0.23622047244094491" right="0.70866141732283472" top="1.5748031496062993" bottom="0.74803149606299213" header="0.31496062992125984" footer="0.31496062992125984"/>
  <pageSetup paperSize="9"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E17"/>
  <sheetViews>
    <sheetView showGridLines="0" zoomScaleNormal="100" zoomScaleSheetLayoutView="100" workbookViewId="0"/>
  </sheetViews>
  <sheetFormatPr baseColWidth="10" defaultColWidth="0" defaultRowHeight="11.25" zeroHeight="1"/>
  <cols>
    <col min="1" max="1" width="23.42578125" style="392" customWidth="1"/>
    <col min="2" max="3" width="16.5703125" style="392" customWidth="1"/>
    <col min="4" max="4" width="14.7109375" style="392" customWidth="1"/>
    <col min="5" max="5" width="5" style="392" customWidth="1"/>
    <col min="6" max="16384" width="11.42578125" style="392" hidden="1"/>
  </cols>
  <sheetData>
    <row r="1" spans="1:4" s="391" customFormat="1" ht="12">
      <c r="A1" s="730" t="s">
        <v>464</v>
      </c>
      <c r="B1" s="665"/>
      <c r="C1" s="666"/>
      <c r="D1" s="666"/>
    </row>
    <row r="2" spans="1:4" s="391" customFormat="1" ht="24">
      <c r="A2" s="731" t="s">
        <v>702</v>
      </c>
      <c r="B2" s="665"/>
      <c r="C2" s="666"/>
      <c r="D2" s="666"/>
    </row>
    <row r="3" spans="1:4" ht="12" thickBot="1">
      <c r="A3" s="667" t="s">
        <v>2</v>
      </c>
      <c r="B3" s="668"/>
      <c r="C3" s="668"/>
      <c r="D3" s="668"/>
    </row>
    <row r="4" spans="1:4" ht="33.75" customHeight="1" thickTop="1">
      <c r="A4" s="577" t="s">
        <v>47</v>
      </c>
      <c r="B4" s="396" t="s">
        <v>329</v>
      </c>
      <c r="C4" s="1171" t="s">
        <v>330</v>
      </c>
      <c r="D4" s="732" t="s">
        <v>4</v>
      </c>
    </row>
    <row r="5" spans="1:4" s="391" customFormat="1" ht="14.1" customHeight="1">
      <c r="A5" s="1168" t="s">
        <v>110</v>
      </c>
      <c r="B5" s="841">
        <v>2789874.0979699991</v>
      </c>
      <c r="C5" s="841">
        <v>1115981.7712399999</v>
      </c>
      <c r="D5" s="842">
        <v>3905855.8692099992</v>
      </c>
    </row>
    <row r="6" spans="1:4" s="391" customFormat="1" ht="14.1" customHeight="1">
      <c r="A6" s="1168" t="s">
        <v>111</v>
      </c>
      <c r="B6" s="841">
        <v>758100.83212999988</v>
      </c>
      <c r="C6" s="841">
        <v>610838.52216000005</v>
      </c>
      <c r="D6" s="842">
        <v>1368939.3542899999</v>
      </c>
    </row>
    <row r="7" spans="1:4" s="391" customFormat="1" ht="14.1" customHeight="1">
      <c r="A7" s="1168" t="s">
        <v>112</v>
      </c>
      <c r="B7" s="841">
        <v>2346496.0161600001</v>
      </c>
      <c r="C7" s="841">
        <v>1303900.0959399999</v>
      </c>
      <c r="D7" s="842">
        <v>3650396.1121</v>
      </c>
    </row>
    <row r="8" spans="1:4" s="391" customFormat="1" ht="14.1" customHeight="1">
      <c r="A8" s="1168" t="s">
        <v>115</v>
      </c>
      <c r="B8" s="841">
        <v>76902.303369999994</v>
      </c>
      <c r="C8" s="841">
        <v>0</v>
      </c>
      <c r="D8" s="842">
        <v>76902.303369999994</v>
      </c>
    </row>
    <row r="9" spans="1:4" s="391" customFormat="1" ht="14.1" customHeight="1">
      <c r="A9" s="1168" t="s">
        <v>117</v>
      </c>
      <c r="B9" s="841">
        <v>1393048.6752200001</v>
      </c>
      <c r="C9" s="841">
        <v>875083.85135000001</v>
      </c>
      <c r="D9" s="842">
        <v>2268132.5265700002</v>
      </c>
    </row>
    <row r="10" spans="1:4" s="391" customFormat="1" ht="14.1" customHeight="1">
      <c r="A10" s="1169" t="s">
        <v>118</v>
      </c>
      <c r="B10" s="841">
        <v>441674.25410999998</v>
      </c>
      <c r="C10" s="841">
        <v>279872.56281999999</v>
      </c>
      <c r="D10" s="842">
        <v>721546.81692999997</v>
      </c>
    </row>
    <row r="11" spans="1:4" s="391" customFormat="1" ht="14.1" customHeight="1">
      <c r="A11" s="1168" t="s">
        <v>119</v>
      </c>
      <c r="B11" s="841">
        <v>442428.20357000001</v>
      </c>
      <c r="C11" s="841">
        <v>506248.68406999996</v>
      </c>
      <c r="D11" s="842">
        <v>948676.88763999997</v>
      </c>
    </row>
    <row r="12" spans="1:4" s="391" customFormat="1" ht="15" customHeight="1" thickBot="1">
      <c r="A12" s="1170" t="s">
        <v>4</v>
      </c>
      <c r="B12" s="843">
        <v>8248524.3825300001</v>
      </c>
      <c r="C12" s="843">
        <v>4691925.4875799995</v>
      </c>
      <c r="D12" s="844">
        <v>12940449.87011</v>
      </c>
    </row>
    <row r="13" spans="1:4" s="391" customFormat="1" ht="12" customHeight="1" thickTop="1">
      <c r="A13" s="669" t="s">
        <v>41</v>
      </c>
      <c r="B13" s="670"/>
      <c r="C13" s="670"/>
      <c r="D13" s="670"/>
    </row>
    <row r="14" spans="1:4" s="391" customFormat="1" ht="13.5" customHeight="1">
      <c r="A14" s="1144"/>
      <c r="B14" s="203"/>
      <c r="C14" s="393"/>
      <c r="D14" s="393"/>
    </row>
    <row r="15" spans="1:4" ht="12.75" hidden="1" customHeight="1">
      <c r="C15" s="394"/>
      <c r="D15" s="395"/>
    </row>
    <row r="16" spans="1:4" ht="12.75" hidden="1" customHeight="1">
      <c r="A16" s="414"/>
      <c r="B16" s="414"/>
      <c r="C16" s="394"/>
    </row>
    <row r="17" spans="1:3" ht="12.75" hidden="1" customHeight="1">
      <c r="A17" s="415"/>
      <c r="B17" s="415"/>
      <c r="C17" s="394"/>
    </row>
  </sheetData>
  <phoneticPr fontId="0" type="noConversion"/>
  <printOptions horizontalCentered="1"/>
  <pageMargins left="0.75" right="0.75" top="1.5748031496062993" bottom="0.39370078740157483" header="0" footer="0"/>
  <pageSetup paperSize="9" orientation="landscape" r:id="rId1"/>
  <headerFooter alignWithMargins="0"/>
  <rowBreaks count="1" manualBreakCount="1">
    <brk id="46" max="65535" man="1"/>
  </rowBreaks>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D22"/>
  <sheetViews>
    <sheetView showGridLines="0" zoomScaleNormal="100" zoomScaleSheetLayoutView="100" workbookViewId="0"/>
  </sheetViews>
  <sheetFormatPr baseColWidth="10" defaultColWidth="0" defaultRowHeight="12.75" zeroHeight="1"/>
  <cols>
    <col min="1" max="1" width="50.28515625" customWidth="1"/>
    <col min="2" max="2" width="14.7109375" customWidth="1"/>
    <col min="3" max="3" width="4.5703125" customWidth="1"/>
    <col min="4" max="4" width="0" hidden="1" customWidth="1"/>
    <col min="5" max="16384" width="11.42578125" hidden="1"/>
  </cols>
  <sheetData>
    <row r="1" spans="1:4" s="353" customFormat="1" ht="12">
      <c r="A1" s="674" t="s">
        <v>465</v>
      </c>
      <c r="B1" s="674"/>
      <c r="C1" s="362"/>
    </row>
    <row r="2" spans="1:4" s="353" customFormat="1" ht="24">
      <c r="A2" s="673" t="s">
        <v>76</v>
      </c>
      <c r="B2" s="673"/>
      <c r="C2" s="362"/>
      <c r="D2" s="362"/>
    </row>
    <row r="3" spans="1:4" s="353" customFormat="1" thickBot="1">
      <c r="A3" s="501" t="s">
        <v>2</v>
      </c>
      <c r="B3" s="675"/>
      <c r="C3" s="362"/>
    </row>
    <row r="4" spans="1:4" ht="19.5" customHeight="1" thickTop="1">
      <c r="A4" s="1159" t="s">
        <v>331</v>
      </c>
      <c r="B4" s="733" t="s">
        <v>143</v>
      </c>
    </row>
    <row r="5" spans="1:4" ht="14.1" customHeight="1">
      <c r="A5" s="1160" t="s">
        <v>332</v>
      </c>
      <c r="B5" s="845">
        <v>1297954.12895</v>
      </c>
    </row>
    <row r="6" spans="1:4" ht="14.1" customHeight="1">
      <c r="A6" s="1161" t="s">
        <v>333</v>
      </c>
      <c r="B6" s="846">
        <v>188648.36699000001</v>
      </c>
    </row>
    <row r="7" spans="1:4" ht="14.1" customHeight="1">
      <c r="A7" s="1161" t="s">
        <v>334</v>
      </c>
      <c r="B7" s="846">
        <v>15891.64522</v>
      </c>
    </row>
    <row r="8" spans="1:4" ht="14.1" customHeight="1">
      <c r="A8" s="1162" t="s">
        <v>335</v>
      </c>
      <c r="B8" s="847">
        <v>7697.94434</v>
      </c>
    </row>
    <row r="9" spans="1:4" ht="16.5" customHeight="1">
      <c r="A9" s="1163" t="s">
        <v>606</v>
      </c>
      <c r="B9" s="914">
        <v>1510192.0855</v>
      </c>
    </row>
    <row r="10" spans="1:4" ht="14.1" customHeight="1">
      <c r="A10" s="1164" t="s">
        <v>336</v>
      </c>
      <c r="B10" s="847">
        <v>39778.242210000004</v>
      </c>
    </row>
    <row r="11" spans="1:4" ht="15" customHeight="1">
      <c r="A11" s="1165" t="s">
        <v>337</v>
      </c>
      <c r="B11" s="914">
        <v>1470413.84329</v>
      </c>
    </row>
    <row r="12" spans="1:4" ht="14.1" customHeight="1">
      <c r="A12" s="1166" t="s">
        <v>338</v>
      </c>
      <c r="B12" s="846">
        <v>617573.81417999999</v>
      </c>
    </row>
    <row r="13" spans="1:4" ht="14.1" customHeight="1">
      <c r="A13" s="1167" t="s">
        <v>339</v>
      </c>
      <c r="B13" s="846">
        <v>852840.02911</v>
      </c>
    </row>
    <row r="14" spans="1:4">
      <c r="A14" s="671" t="s">
        <v>641</v>
      </c>
      <c r="B14" s="343"/>
    </row>
    <row r="15" spans="1:4">
      <c r="A15" s="170"/>
      <c r="B15" s="169"/>
    </row>
    <row r="16" spans="1:4" hidden="1">
      <c r="A16" s="170"/>
      <c r="B16" s="170"/>
    </row>
    <row r="17" spans="1:2" hidden="1">
      <c r="A17" s="170"/>
      <c r="B17" s="170"/>
    </row>
    <row r="18" spans="1:2" hidden="1">
      <c r="A18" s="170"/>
      <c r="B18" s="170"/>
    </row>
    <row r="19" spans="1:2" hidden="1">
      <c r="A19" s="170"/>
      <c r="B19" s="170"/>
    </row>
    <row r="20" spans="1:2" hidden="1">
      <c r="A20" s="170"/>
      <c r="B20" s="170"/>
    </row>
    <row r="21" spans="1:2" hidden="1">
      <c r="A21" s="170"/>
      <c r="B21" s="170"/>
    </row>
    <row r="22" spans="1:2" hidden="1">
      <c r="A22" s="170"/>
      <c r="B22" s="170"/>
    </row>
  </sheetData>
  <printOptions horizontalCentered="1"/>
  <pageMargins left="0.70866141732283472" right="0.70866141732283472" top="1.5748031496062993" bottom="0.74803149606299213" header="0.31496062992125984" footer="0.31496062992125984"/>
  <pageSetup paperSize="9" orientation="landscape"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H23"/>
  <sheetViews>
    <sheetView showGridLines="0" zoomScaleNormal="100" zoomScaleSheetLayoutView="100" workbookViewId="0"/>
  </sheetViews>
  <sheetFormatPr baseColWidth="10" defaultColWidth="0" defaultRowHeight="11.25" zeroHeight="1"/>
  <cols>
    <col min="1" max="1" width="43.7109375" style="125" customWidth="1"/>
    <col min="2" max="2" width="15" style="125" customWidth="1"/>
    <col min="3" max="3" width="12" style="125" customWidth="1"/>
    <col min="4" max="4" width="4.42578125" style="125" customWidth="1"/>
    <col min="5" max="8" width="0" style="125" hidden="1" customWidth="1"/>
    <col min="9" max="16384" width="11.42578125" style="125" hidden="1"/>
  </cols>
  <sheetData>
    <row r="1" spans="1:7" s="124" customFormat="1" ht="14.25" customHeight="1">
      <c r="A1" s="672" t="s">
        <v>466</v>
      </c>
      <c r="B1" s="676"/>
      <c r="C1" s="677"/>
    </row>
    <row r="2" spans="1:7" s="124" customFormat="1" ht="15" customHeight="1">
      <c r="A2" s="678" t="s">
        <v>701</v>
      </c>
      <c r="B2" s="679"/>
      <c r="C2" s="680"/>
    </row>
    <row r="3" spans="1:7" ht="12" thickBot="1">
      <c r="A3" s="681" t="s">
        <v>2</v>
      </c>
      <c r="B3" s="143"/>
    </row>
    <row r="4" spans="1:7" ht="17.25" customHeight="1" thickTop="1">
      <c r="A4" s="734" t="s">
        <v>331</v>
      </c>
      <c r="B4" s="743" t="s">
        <v>340</v>
      </c>
      <c r="C4" s="744" t="s">
        <v>341</v>
      </c>
    </row>
    <row r="5" spans="1:7" ht="14.1" customHeight="1">
      <c r="A5" s="735" t="s">
        <v>343</v>
      </c>
      <c r="B5" s="1035">
        <v>29683.34</v>
      </c>
      <c r="C5" s="849">
        <v>37070.639999999999</v>
      </c>
      <c r="D5" s="126"/>
      <c r="E5" s="126"/>
    </row>
    <row r="6" spans="1:7" ht="14.1" customHeight="1">
      <c r="A6" s="735" t="s">
        <v>342</v>
      </c>
      <c r="B6" s="848">
        <v>10482.09</v>
      </c>
      <c r="C6" s="849">
        <v>11680.04</v>
      </c>
      <c r="D6" s="126"/>
      <c r="E6" s="126"/>
    </row>
    <row r="7" spans="1:7" s="255" customFormat="1" ht="14.1" customHeight="1">
      <c r="A7" s="735" t="s">
        <v>344</v>
      </c>
      <c r="B7" s="850">
        <v>78624.700700000001</v>
      </c>
      <c r="C7" s="851">
        <v>140728.89913999999</v>
      </c>
      <c r="D7" s="256"/>
      <c r="E7" s="256"/>
    </row>
    <row r="8" spans="1:7" s="127" customFormat="1" ht="14.1" customHeight="1">
      <c r="A8" s="736" t="s">
        <v>345</v>
      </c>
      <c r="B8" s="852">
        <v>3309.52</v>
      </c>
      <c r="C8" s="853">
        <v>3309.52</v>
      </c>
      <c r="D8" s="126"/>
      <c r="E8" s="126"/>
    </row>
    <row r="9" spans="1:7" s="127" customFormat="1" ht="14.1" customHeight="1">
      <c r="A9" s="737" t="s">
        <v>347</v>
      </c>
      <c r="B9" s="854">
        <v>2482.1999999999998</v>
      </c>
      <c r="C9" s="855">
        <v>2482.1999999999998</v>
      </c>
      <c r="D9" s="126"/>
      <c r="E9" s="126"/>
    </row>
    <row r="10" spans="1:7" ht="14.1" customHeight="1">
      <c r="A10" s="738" t="s">
        <v>346</v>
      </c>
      <c r="B10" s="856">
        <v>827.32</v>
      </c>
      <c r="C10" s="857">
        <v>827.32</v>
      </c>
      <c r="D10" s="126"/>
      <c r="E10" s="126"/>
    </row>
    <row r="11" spans="1:7" s="255" customFormat="1" ht="33.75">
      <c r="A11" s="739" t="s">
        <v>348</v>
      </c>
      <c r="B11" s="1228">
        <v>78381.031979999985</v>
      </c>
      <c r="C11" s="1229">
        <v>74208.314119999995</v>
      </c>
      <c r="D11" s="257"/>
      <c r="E11" s="256"/>
    </row>
    <row r="12" spans="1:7" ht="14.1" customHeight="1">
      <c r="A12" s="735" t="s">
        <v>601</v>
      </c>
      <c r="B12" s="852">
        <v>50973.75</v>
      </c>
      <c r="C12" s="1230">
        <v>53233.33</v>
      </c>
      <c r="D12" s="4"/>
      <c r="E12" s="126"/>
    </row>
    <row r="13" spans="1:7" s="127" customFormat="1" ht="14.1" customHeight="1">
      <c r="A13" s="740" t="s">
        <v>349</v>
      </c>
      <c r="B13" s="852">
        <v>12056.280750000002</v>
      </c>
      <c r="C13" s="853">
        <v>16185.087729999999</v>
      </c>
      <c r="D13" s="126"/>
      <c r="E13" s="126"/>
      <c r="F13" s="126"/>
      <c r="G13" s="128"/>
    </row>
    <row r="14" spans="1:7" s="127" customFormat="1" ht="14.1" customHeight="1">
      <c r="A14" s="741" t="s">
        <v>109</v>
      </c>
      <c r="B14" s="854">
        <v>7921.7485300000008</v>
      </c>
      <c r="C14" s="855">
        <v>13425.066579999999</v>
      </c>
      <c r="D14" s="126"/>
      <c r="E14" s="126"/>
      <c r="F14" s="128"/>
    </row>
    <row r="15" spans="1:7" ht="14.1" customHeight="1">
      <c r="A15" s="741" t="s">
        <v>675</v>
      </c>
      <c r="B15" s="854">
        <v>4134.5322200000001</v>
      </c>
      <c r="C15" s="855">
        <v>2760.02115</v>
      </c>
      <c r="D15" s="126"/>
      <c r="E15" s="126"/>
    </row>
    <row r="16" spans="1:7" ht="16.149999999999999" customHeight="1">
      <c r="A16" s="742" t="s">
        <v>4</v>
      </c>
      <c r="B16" s="858">
        <v>263510.71343</v>
      </c>
      <c r="C16" s="859">
        <v>336415.83098999993</v>
      </c>
      <c r="D16" s="126"/>
      <c r="E16" s="126"/>
    </row>
    <row r="17" spans="1:3" s="124" customFormat="1">
      <c r="A17" s="682" t="s">
        <v>86</v>
      </c>
      <c r="B17" s="282"/>
      <c r="C17" s="344"/>
    </row>
    <row r="18" spans="1:3" s="124" customFormat="1">
      <c r="A18" s="683" t="s">
        <v>93</v>
      </c>
      <c r="B18" s="258"/>
      <c r="C18" s="344"/>
    </row>
    <row r="19" spans="1:3" s="124" customFormat="1">
      <c r="A19" s="684" t="s">
        <v>91</v>
      </c>
      <c r="B19" s="283"/>
      <c r="C19" s="345"/>
    </row>
    <row r="20" spans="1:3" s="124" customFormat="1">
      <c r="A20" s="683" t="s">
        <v>700</v>
      </c>
      <c r="B20" s="258"/>
      <c r="C20" s="346"/>
    </row>
    <row r="21" spans="1:3">
      <c r="A21" s="685" t="s">
        <v>90</v>
      </c>
      <c r="B21" s="347"/>
      <c r="C21" s="348"/>
    </row>
    <row r="22" spans="1:3"/>
    <row r="23" spans="1:3"/>
  </sheetData>
  <printOptions horizontalCentered="1"/>
  <pageMargins left="0.70866141732283472" right="0.70866141732283472" top="1.5748031496062993" bottom="0.74803149606299213" header="0.31496062992125984" footer="0.31496062992125984"/>
  <pageSetup paperSize="9" scale="90"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showGridLines="0" workbookViewId="0"/>
  </sheetViews>
  <sheetFormatPr baseColWidth="10" defaultColWidth="0" defaultRowHeight="12.75" customHeight="1" zeroHeight="1"/>
  <cols>
    <col min="1" max="1" width="46.7109375" style="919" customWidth="1"/>
    <col min="2" max="2" width="13.42578125" style="919" customWidth="1"/>
    <col min="3" max="3" width="16.28515625" style="919" customWidth="1"/>
    <col min="4" max="4" width="14.28515625" style="919" customWidth="1"/>
    <col min="5" max="5" width="14.7109375" style="919" customWidth="1"/>
    <col min="6" max="6" width="4.42578125" style="218" customWidth="1"/>
    <col min="7" max="11" width="11.5703125" style="218" hidden="1" customWidth="1"/>
    <col min="12" max="16384" width="11.42578125" style="919" hidden="1"/>
  </cols>
  <sheetData>
    <row r="1" spans="1:11" s="916" customFormat="1">
      <c r="A1" s="915" t="s">
        <v>83</v>
      </c>
      <c r="B1" s="915"/>
      <c r="C1" s="915"/>
      <c r="D1" s="915"/>
      <c r="E1" s="915"/>
      <c r="F1" s="218"/>
      <c r="G1" s="218"/>
      <c r="H1" s="218"/>
      <c r="I1" s="218"/>
      <c r="J1" s="218"/>
      <c r="K1" s="218"/>
    </row>
    <row r="2" spans="1:11" s="916" customFormat="1">
      <c r="A2" s="915" t="s">
        <v>494</v>
      </c>
      <c r="B2" s="915"/>
      <c r="C2" s="915"/>
      <c r="D2" s="915"/>
      <c r="E2" s="915"/>
      <c r="F2" s="218"/>
      <c r="G2" s="218"/>
      <c r="H2" s="218"/>
      <c r="I2" s="218"/>
      <c r="J2" s="218"/>
      <c r="K2" s="218"/>
    </row>
    <row r="3" spans="1:11">
      <c r="A3" s="917" t="s">
        <v>2</v>
      </c>
      <c r="B3" s="918"/>
      <c r="C3" s="918"/>
      <c r="D3" s="918"/>
      <c r="E3" s="918"/>
    </row>
    <row r="4" spans="1:11" s="921" customFormat="1" ht="27" customHeight="1">
      <c r="A4" s="1001" t="s">
        <v>45</v>
      </c>
      <c r="B4" s="992" t="s">
        <v>495</v>
      </c>
      <c r="C4" s="992" t="s">
        <v>496</v>
      </c>
      <c r="D4" s="1001" t="s">
        <v>497</v>
      </c>
      <c r="E4" s="1133" t="s">
        <v>498</v>
      </c>
      <c r="F4" s="920"/>
      <c r="G4" s="920"/>
      <c r="H4" s="920"/>
      <c r="I4" s="920"/>
      <c r="J4" s="920"/>
      <c r="K4" s="920"/>
    </row>
    <row r="5" spans="1:11" ht="14.1" customHeight="1">
      <c r="A5" s="1002" t="s">
        <v>499</v>
      </c>
      <c r="B5" s="1036">
        <v>932039</v>
      </c>
      <c r="C5" s="1036">
        <v>2056934</v>
      </c>
      <c r="D5" s="1037">
        <v>3125421</v>
      </c>
      <c r="E5" s="1038">
        <v>6114394</v>
      </c>
    </row>
    <row r="6" spans="1:11" ht="14.1" customHeight="1">
      <c r="A6" s="1003" t="s">
        <v>500</v>
      </c>
      <c r="B6" s="1039">
        <v>175738</v>
      </c>
      <c r="C6" s="1039">
        <v>344005</v>
      </c>
      <c r="D6" s="1040">
        <v>635407</v>
      </c>
      <c r="E6" s="1041">
        <v>1155150</v>
      </c>
    </row>
    <row r="7" spans="1:11" ht="14.1" customHeight="1">
      <c r="A7" s="1003" t="s">
        <v>501</v>
      </c>
      <c r="B7" s="1039">
        <v>19481</v>
      </c>
      <c r="C7" s="1039">
        <v>70818</v>
      </c>
      <c r="D7" s="1040">
        <v>81157</v>
      </c>
      <c r="E7" s="1041">
        <v>171456</v>
      </c>
    </row>
    <row r="8" spans="1:11" ht="14.1" customHeight="1">
      <c r="A8" s="1003" t="s">
        <v>502</v>
      </c>
      <c r="B8" s="1039">
        <v>20200</v>
      </c>
      <c r="C8" s="1039">
        <v>69895</v>
      </c>
      <c r="D8" s="1040">
        <v>89849</v>
      </c>
      <c r="E8" s="1041">
        <v>179944</v>
      </c>
    </row>
    <row r="9" spans="1:11" ht="14.1" customHeight="1">
      <c r="A9" s="1003" t="s">
        <v>503</v>
      </c>
      <c r="B9" s="1039">
        <v>10204</v>
      </c>
      <c r="C9" s="1039">
        <v>14732</v>
      </c>
      <c r="D9" s="1040">
        <v>37276</v>
      </c>
      <c r="E9" s="1041">
        <v>62212</v>
      </c>
    </row>
    <row r="10" spans="1:11" ht="14.1" customHeight="1">
      <c r="A10" s="1004" t="s">
        <v>504</v>
      </c>
      <c r="B10" s="1039">
        <v>4002</v>
      </c>
      <c r="C10" s="1039">
        <v>8263</v>
      </c>
      <c r="D10" s="1040">
        <v>12408</v>
      </c>
      <c r="E10" s="1041">
        <v>24673</v>
      </c>
    </row>
    <row r="11" spans="1:11" ht="14.1" customHeight="1">
      <c r="A11" s="1005" t="s">
        <v>505</v>
      </c>
      <c r="B11" s="1039">
        <v>3745</v>
      </c>
      <c r="C11" s="1039">
        <v>9005</v>
      </c>
      <c r="D11" s="1040">
        <v>14759</v>
      </c>
      <c r="E11" s="1041">
        <v>27509</v>
      </c>
    </row>
    <row r="12" spans="1:11" ht="17.25" customHeight="1">
      <c r="A12" s="1006" t="s">
        <v>506</v>
      </c>
      <c r="B12" s="1042">
        <v>1165409</v>
      </c>
      <c r="C12" s="1042">
        <v>2573652</v>
      </c>
      <c r="D12" s="1232">
        <v>3996277</v>
      </c>
      <c r="E12" s="1042">
        <v>7735338</v>
      </c>
    </row>
    <row r="13" spans="1:11" ht="14.1" customHeight="1">
      <c r="A13" s="1002" t="s">
        <v>507</v>
      </c>
      <c r="B13" s="1036">
        <v>25537</v>
      </c>
      <c r="C13" s="1036">
        <v>74515</v>
      </c>
      <c r="D13" s="1037">
        <v>82388</v>
      </c>
      <c r="E13" s="1038">
        <v>182440</v>
      </c>
    </row>
    <row r="14" spans="1:11" ht="14.1" customHeight="1">
      <c r="A14" s="1003" t="s">
        <v>508</v>
      </c>
      <c r="B14" s="1043">
        <v>6551</v>
      </c>
      <c r="C14" s="1043">
        <v>14515</v>
      </c>
      <c r="D14" s="1040">
        <v>19879</v>
      </c>
      <c r="E14" s="1041">
        <v>40945</v>
      </c>
    </row>
    <row r="15" spans="1:11" ht="14.1" customHeight="1">
      <c r="A15" s="1003" t="s">
        <v>509</v>
      </c>
      <c r="B15" s="1039">
        <v>1014873.00474</v>
      </c>
      <c r="C15" s="1039">
        <v>2095443.7070499999</v>
      </c>
      <c r="D15" s="1040">
        <v>3146606.8685699995</v>
      </c>
      <c r="E15" s="1041">
        <v>6256923.5803599991</v>
      </c>
    </row>
    <row r="16" spans="1:11" ht="14.1" customHeight="1">
      <c r="A16" s="1003" t="s">
        <v>510</v>
      </c>
      <c r="B16" s="1043">
        <v>3643</v>
      </c>
      <c r="C16" s="1043">
        <v>7091</v>
      </c>
      <c r="D16" s="1040">
        <v>9545</v>
      </c>
      <c r="E16" s="1041">
        <v>20279</v>
      </c>
    </row>
    <row r="17" spans="1:5" ht="14.1" customHeight="1">
      <c r="A17" s="1174" t="s">
        <v>548</v>
      </c>
      <c r="B17" s="1175">
        <v>238473.79972000001</v>
      </c>
      <c r="C17" s="1175">
        <v>492385.17588</v>
      </c>
      <c r="D17" s="1233">
        <v>739386.39876000001</v>
      </c>
      <c r="E17" s="1234">
        <v>1470245.3743600002</v>
      </c>
    </row>
    <row r="18" spans="1:5" ht="14.1" customHeight="1">
      <c r="A18" s="1176" t="s">
        <v>607</v>
      </c>
      <c r="B18" s="1043">
        <v>7763.2782500000012</v>
      </c>
      <c r="C18" s="1043">
        <v>16029.111569999999</v>
      </c>
      <c r="D18" s="1040">
        <v>24069.99166</v>
      </c>
      <c r="E18" s="1041">
        <v>47862.381479999996</v>
      </c>
    </row>
    <row r="19" spans="1:5" ht="14.1" customHeight="1">
      <c r="A19" s="1176" t="s">
        <v>608</v>
      </c>
      <c r="B19" s="1043">
        <v>3563.7747300000001</v>
      </c>
      <c r="C19" s="1043">
        <v>7358.2500199999995</v>
      </c>
      <c r="D19" s="1040">
        <v>11049.45931</v>
      </c>
      <c r="E19" s="1041">
        <v>21971.484060000003</v>
      </c>
    </row>
    <row r="20" spans="1:5" ht="14.1" customHeight="1">
      <c r="A20" s="1176" t="s">
        <v>609</v>
      </c>
      <c r="B20" s="1043">
        <v>172037.06142000001</v>
      </c>
      <c r="C20" s="1043">
        <v>355210.92396000004</v>
      </c>
      <c r="D20" s="1040">
        <v>533399.74221000005</v>
      </c>
      <c r="E20" s="1041">
        <v>1060647.7275900003</v>
      </c>
    </row>
    <row r="21" spans="1:5" ht="14.1" customHeight="1">
      <c r="A21" s="1177" t="s">
        <v>610</v>
      </c>
      <c r="B21" s="1231">
        <v>55109.68531999999</v>
      </c>
      <c r="C21" s="1178">
        <v>113786.89032999999</v>
      </c>
      <c r="D21" s="1235">
        <v>170867.20557999998</v>
      </c>
      <c r="E21" s="1236">
        <v>339763.78122999996</v>
      </c>
    </row>
    <row r="22" spans="1:5" ht="14.1" customHeight="1">
      <c r="A22" s="1179" t="s">
        <v>611</v>
      </c>
      <c r="B22" s="1043">
        <v>8296</v>
      </c>
      <c r="C22" s="1043">
        <v>17128</v>
      </c>
      <c r="D22" s="1040">
        <v>25721</v>
      </c>
      <c r="E22" s="1041">
        <v>51145</v>
      </c>
    </row>
    <row r="23" spans="1:5" ht="14.1" customHeight="1">
      <c r="A23" s="1180" t="s">
        <v>612</v>
      </c>
      <c r="B23" s="1043">
        <v>0</v>
      </c>
      <c r="C23" s="1043">
        <v>-26</v>
      </c>
      <c r="D23" s="1040">
        <v>-39</v>
      </c>
      <c r="E23" s="1041">
        <v>-65</v>
      </c>
    </row>
    <row r="24" spans="1:5" ht="14.1" customHeight="1">
      <c r="A24" s="1003" t="s">
        <v>511</v>
      </c>
      <c r="B24" s="1043">
        <v>14997</v>
      </c>
      <c r="C24" s="1043">
        <v>33416</v>
      </c>
      <c r="D24" s="1040">
        <v>56224</v>
      </c>
      <c r="E24" s="1041">
        <v>104637</v>
      </c>
    </row>
    <row r="25" spans="1:5" ht="14.1" customHeight="1">
      <c r="A25" s="1003" t="s">
        <v>512</v>
      </c>
      <c r="B25" s="1043">
        <v>1372</v>
      </c>
      <c r="C25" s="1043">
        <v>1887</v>
      </c>
      <c r="D25" s="1040">
        <v>3332</v>
      </c>
      <c r="E25" s="1041">
        <v>6591</v>
      </c>
    </row>
    <row r="26" spans="1:5" ht="14.1" customHeight="1">
      <c r="A26" s="1003" t="s">
        <v>513</v>
      </c>
      <c r="B26" s="1043">
        <v>148</v>
      </c>
      <c r="C26" s="1043">
        <v>1898</v>
      </c>
      <c r="D26" s="1040">
        <v>1161</v>
      </c>
      <c r="E26" s="1041">
        <v>3207</v>
      </c>
    </row>
    <row r="27" spans="1:5" ht="14.1" customHeight="1">
      <c r="A27" s="1003" t="s">
        <v>514</v>
      </c>
      <c r="B27" s="1043">
        <v>-12</v>
      </c>
      <c r="C27" s="1040">
        <v>0</v>
      </c>
      <c r="D27" s="1237">
        <v>0</v>
      </c>
      <c r="E27" s="1041">
        <v>-12</v>
      </c>
    </row>
    <row r="28" spans="1:5" ht="18.75" customHeight="1">
      <c r="A28" s="1006" t="s">
        <v>515</v>
      </c>
      <c r="B28" s="1042">
        <v>1313878.80446</v>
      </c>
      <c r="C28" s="1042">
        <v>2738252.8829299998</v>
      </c>
      <c r="D28" s="1232">
        <v>4084204.2673299992</v>
      </c>
      <c r="E28" s="1042">
        <v>8136335.9547199998</v>
      </c>
    </row>
    <row r="29" spans="1:5" ht="14.1" customHeight="1">
      <c r="A29" s="1002" t="s">
        <v>516</v>
      </c>
      <c r="B29" s="1036">
        <v>3993</v>
      </c>
      <c r="C29" s="1036">
        <v>9051</v>
      </c>
      <c r="D29" s="1037">
        <v>16912</v>
      </c>
      <c r="E29" s="1038">
        <v>29956</v>
      </c>
    </row>
    <row r="30" spans="1:5" ht="14.1" customHeight="1">
      <c r="A30" s="1003" t="s">
        <v>517</v>
      </c>
      <c r="B30" s="1043">
        <v>3680</v>
      </c>
      <c r="C30" s="1043">
        <v>19156</v>
      </c>
      <c r="D30" s="1040">
        <v>38743</v>
      </c>
      <c r="E30" s="1041">
        <v>61579</v>
      </c>
    </row>
    <row r="31" spans="1:5" ht="17.25" customHeight="1" thickBot="1">
      <c r="A31" s="1008" t="s">
        <v>518</v>
      </c>
      <c r="B31" s="1044">
        <v>7673</v>
      </c>
      <c r="C31" s="1044">
        <v>28207</v>
      </c>
      <c r="D31" s="1238">
        <v>55655</v>
      </c>
      <c r="E31" s="1044">
        <v>91535</v>
      </c>
    </row>
    <row r="32" spans="1:5" ht="18.75" customHeight="1" thickTop="1">
      <c r="A32" s="993" t="s">
        <v>519</v>
      </c>
      <c r="B32" s="1045">
        <v>2486960.8044600002</v>
      </c>
      <c r="C32" s="1045">
        <v>5340111.8829299994</v>
      </c>
      <c r="D32" s="1045">
        <v>8136136.2673299992</v>
      </c>
      <c r="E32" s="1045">
        <v>15963208.95472</v>
      </c>
    </row>
    <row r="33" spans="1:11" ht="14.25" customHeight="1">
      <c r="A33" s="1266" t="s">
        <v>696</v>
      </c>
      <c r="B33" s="1264"/>
      <c r="C33" s="1264"/>
      <c r="D33" s="1264"/>
      <c r="E33" s="1264"/>
    </row>
    <row r="34" spans="1:11">
      <c r="A34" s="1266"/>
      <c r="B34" s="1264"/>
      <c r="C34" s="1264"/>
      <c r="D34" s="1264"/>
      <c r="E34" s="1264"/>
    </row>
    <row r="35" spans="1:11">
      <c r="A35" s="1265"/>
      <c r="B35" s="924"/>
      <c r="C35" s="924"/>
      <c r="D35" s="218"/>
      <c r="E35" s="218"/>
    </row>
    <row r="36" spans="1:11" hidden="1">
      <c r="A36" s="923"/>
      <c r="B36" s="218"/>
      <c r="C36" s="218"/>
      <c r="D36" s="218"/>
      <c r="E36" s="218"/>
    </row>
    <row r="37" spans="1:11" s="925" customFormat="1" ht="15" hidden="1" customHeight="1">
      <c r="B37" s="218"/>
      <c r="C37" s="218"/>
      <c r="D37" s="218"/>
      <c r="E37" s="218"/>
      <c r="F37" s="926"/>
      <c r="G37" s="926"/>
      <c r="H37" s="926"/>
      <c r="I37" s="926"/>
      <c r="J37" s="926"/>
      <c r="K37" s="926"/>
    </row>
    <row r="38" spans="1:11" s="925" customFormat="1" ht="15" hidden="1" customHeight="1">
      <c r="B38" s="218"/>
      <c r="C38" s="218"/>
      <c r="D38" s="218"/>
      <c r="E38" s="218"/>
      <c r="F38" s="926"/>
      <c r="G38" s="926"/>
      <c r="H38" s="926"/>
      <c r="I38" s="926"/>
      <c r="J38" s="926"/>
      <c r="K38" s="926"/>
    </row>
    <row r="39" spans="1:11" s="925" customFormat="1" ht="15" hidden="1" customHeight="1">
      <c r="B39" s="218"/>
      <c r="C39" s="218"/>
      <c r="D39" s="218"/>
      <c r="E39" s="218"/>
      <c r="F39" s="926"/>
      <c r="G39" s="926"/>
      <c r="H39" s="926"/>
      <c r="I39" s="926"/>
      <c r="J39" s="926"/>
      <c r="K39" s="926"/>
    </row>
    <row r="40" spans="1:11" s="925" customFormat="1" ht="15" hidden="1" customHeight="1">
      <c r="B40" s="218"/>
      <c r="C40" s="218"/>
      <c r="D40" s="218"/>
      <c r="E40" s="218"/>
      <c r="F40" s="926"/>
      <c r="G40" s="926"/>
      <c r="H40" s="926"/>
      <c r="I40" s="926"/>
      <c r="J40" s="926"/>
      <c r="K40" s="926"/>
    </row>
    <row r="41" spans="1:11" s="925" customFormat="1" ht="15" hidden="1" customHeight="1">
      <c r="B41" s="218"/>
      <c r="C41" s="218"/>
      <c r="D41" s="218"/>
      <c r="E41" s="218"/>
      <c r="F41" s="926"/>
      <c r="G41" s="926"/>
      <c r="H41" s="926"/>
      <c r="I41" s="926"/>
      <c r="J41" s="926"/>
      <c r="K41" s="926"/>
    </row>
    <row r="42" spans="1:11" s="925" customFormat="1" ht="15" hidden="1" customHeight="1">
      <c r="B42" s="218"/>
      <c r="C42" s="218"/>
      <c r="D42" s="218"/>
      <c r="E42" s="218"/>
      <c r="F42" s="926"/>
      <c r="G42" s="926"/>
      <c r="H42" s="926"/>
      <c r="I42" s="926"/>
      <c r="J42" s="926"/>
      <c r="K42" s="926"/>
    </row>
    <row r="43" spans="1:11" s="925" customFormat="1" ht="15" hidden="1" customHeight="1">
      <c r="B43" s="218"/>
      <c r="C43" s="218"/>
      <c r="D43" s="218"/>
      <c r="E43" s="218"/>
      <c r="F43" s="926"/>
      <c r="G43" s="926"/>
      <c r="H43" s="926"/>
      <c r="I43" s="926"/>
      <c r="J43" s="926"/>
      <c r="K43" s="926"/>
    </row>
    <row r="44" spans="1:11" s="925" customFormat="1" ht="15" hidden="1" customHeight="1">
      <c r="B44" s="218"/>
      <c r="C44" s="218"/>
      <c r="D44" s="218"/>
      <c r="E44" s="218"/>
      <c r="F44" s="926"/>
      <c r="G44" s="926"/>
      <c r="H44" s="926"/>
      <c r="I44" s="926"/>
      <c r="J44" s="926"/>
      <c r="K44" s="926"/>
    </row>
    <row r="45" spans="1:11" s="925" customFormat="1" ht="15" hidden="1" customHeight="1">
      <c r="B45" s="218"/>
      <c r="C45" s="218"/>
      <c r="D45" s="218"/>
      <c r="E45" s="218"/>
      <c r="F45" s="926"/>
      <c r="G45" s="926"/>
      <c r="H45" s="926"/>
      <c r="I45" s="926"/>
      <c r="J45" s="926"/>
      <c r="K45" s="926"/>
    </row>
    <row r="46" spans="1:11" s="925" customFormat="1" ht="15" hidden="1" customHeight="1">
      <c r="B46" s="218"/>
      <c r="C46" s="218"/>
      <c r="D46" s="218"/>
      <c r="E46" s="218"/>
      <c r="F46" s="926"/>
      <c r="G46" s="926"/>
      <c r="H46" s="926"/>
      <c r="I46" s="926"/>
      <c r="J46" s="926"/>
      <c r="K46" s="926"/>
    </row>
    <row r="47" spans="1:11" s="925" customFormat="1" ht="15" hidden="1" customHeight="1">
      <c r="B47" s="218"/>
      <c r="C47" s="218"/>
      <c r="D47" s="218"/>
      <c r="E47" s="218"/>
      <c r="F47" s="926"/>
      <c r="G47" s="926"/>
      <c r="H47" s="926"/>
      <c r="I47" s="926"/>
      <c r="J47" s="926"/>
      <c r="K47" s="926"/>
    </row>
    <row r="48" spans="1:11" s="925" customFormat="1" ht="15" hidden="1" customHeight="1">
      <c r="B48" s="218"/>
      <c r="C48" s="218"/>
      <c r="D48" s="218"/>
      <c r="E48" s="218"/>
      <c r="F48" s="926"/>
      <c r="G48" s="926"/>
      <c r="H48" s="926"/>
      <c r="I48" s="926"/>
      <c r="J48" s="926"/>
      <c r="K48" s="926"/>
    </row>
    <row r="49" spans="1:11" s="925" customFormat="1" ht="15" hidden="1" customHeight="1">
      <c r="B49" s="218"/>
      <c r="C49" s="218"/>
      <c r="D49" s="218"/>
      <c r="E49" s="218"/>
      <c r="F49" s="926"/>
      <c r="G49" s="926"/>
      <c r="H49" s="926"/>
      <c r="I49" s="926"/>
      <c r="J49" s="926"/>
      <c r="K49" s="926"/>
    </row>
    <row r="50" spans="1:11" s="925" customFormat="1" hidden="1">
      <c r="B50" s="218"/>
      <c r="C50" s="218"/>
      <c r="D50" s="218"/>
      <c r="E50" s="218"/>
      <c r="F50" s="926"/>
      <c r="G50" s="926"/>
      <c r="H50" s="926"/>
      <c r="I50" s="926"/>
      <c r="J50" s="926"/>
      <c r="K50" s="926"/>
    </row>
    <row r="51" spans="1:11" s="925" customFormat="1" hidden="1">
      <c r="B51" s="218"/>
      <c r="C51" s="218"/>
      <c r="D51" s="218"/>
      <c r="E51" s="218"/>
      <c r="F51" s="926"/>
      <c r="G51" s="926"/>
      <c r="H51" s="926"/>
      <c r="I51" s="926"/>
      <c r="J51" s="926"/>
      <c r="K51" s="926"/>
    </row>
    <row r="52" spans="1:11" s="925" customFormat="1" hidden="1">
      <c r="A52" s="927"/>
      <c r="B52" s="218"/>
      <c r="C52" s="218"/>
      <c r="D52" s="218"/>
      <c r="E52" s="218"/>
      <c r="F52" s="926"/>
      <c r="G52" s="926"/>
      <c r="H52" s="926"/>
      <c r="I52" s="926"/>
      <c r="J52" s="926"/>
      <c r="K52" s="926"/>
    </row>
    <row r="53" spans="1:11" s="925" customFormat="1" hidden="1">
      <c r="B53" s="218"/>
      <c r="C53" s="218"/>
      <c r="D53" s="218"/>
      <c r="E53" s="218"/>
      <c r="F53" s="926"/>
      <c r="G53" s="926"/>
      <c r="H53" s="926"/>
      <c r="I53" s="926"/>
      <c r="J53" s="926"/>
      <c r="K53" s="926"/>
    </row>
    <row r="54" spans="1:11" s="925" customFormat="1" hidden="1">
      <c r="B54" s="218"/>
      <c r="C54" s="218"/>
      <c r="D54" s="218"/>
      <c r="E54" s="218"/>
      <c r="F54" s="926"/>
      <c r="G54" s="926"/>
      <c r="H54" s="926"/>
      <c r="I54" s="926"/>
      <c r="J54" s="926"/>
      <c r="K54" s="926"/>
    </row>
    <row r="55" spans="1:11" s="925" customFormat="1" hidden="1">
      <c r="A55" s="928"/>
      <c r="B55" s="218"/>
      <c r="C55" s="218"/>
      <c r="D55" s="218"/>
      <c r="E55" s="218"/>
      <c r="F55" s="926"/>
      <c r="G55" s="926"/>
      <c r="H55" s="926"/>
      <c r="I55" s="926"/>
      <c r="J55" s="926"/>
      <c r="K55" s="926"/>
    </row>
    <row r="56" spans="1:11" s="925" customFormat="1" hidden="1">
      <c r="A56" s="928"/>
      <c r="B56" s="218"/>
      <c r="C56" s="218"/>
      <c r="D56" s="218"/>
      <c r="E56" s="218"/>
      <c r="F56" s="926"/>
      <c r="G56" s="926"/>
      <c r="H56" s="926"/>
      <c r="I56" s="926"/>
      <c r="J56" s="926"/>
      <c r="K56" s="926"/>
    </row>
    <row r="57" spans="1:11" s="925" customFormat="1" hidden="1">
      <c r="B57" s="218"/>
      <c r="C57" s="218"/>
      <c r="D57" s="218"/>
      <c r="E57" s="218"/>
      <c r="F57" s="926"/>
      <c r="G57" s="926"/>
      <c r="H57" s="926"/>
      <c r="I57" s="926"/>
      <c r="J57" s="926"/>
      <c r="K57" s="926"/>
    </row>
    <row r="58" spans="1:11" s="925" customFormat="1" hidden="1">
      <c r="B58" s="218"/>
      <c r="C58" s="218"/>
      <c r="D58" s="218"/>
      <c r="E58" s="218"/>
      <c r="F58" s="926"/>
      <c r="G58" s="926"/>
      <c r="H58" s="926"/>
      <c r="I58" s="926"/>
      <c r="J58" s="926"/>
      <c r="K58" s="926"/>
    </row>
    <row r="59" spans="1:11" s="925" customFormat="1" hidden="1">
      <c r="B59" s="218"/>
      <c r="C59" s="218"/>
      <c r="D59" s="218"/>
      <c r="E59" s="218"/>
      <c r="F59" s="926"/>
      <c r="G59" s="926"/>
      <c r="H59" s="926"/>
      <c r="I59" s="926"/>
      <c r="J59" s="926"/>
      <c r="K59" s="926"/>
    </row>
    <row r="60" spans="1:11" s="925" customFormat="1" hidden="1">
      <c r="A60" s="928"/>
      <c r="B60" s="218"/>
      <c r="C60" s="218"/>
      <c r="D60" s="218"/>
      <c r="E60" s="218"/>
      <c r="F60" s="926"/>
      <c r="G60" s="926"/>
      <c r="H60" s="926"/>
      <c r="I60" s="926"/>
      <c r="J60" s="926"/>
      <c r="K60" s="926"/>
    </row>
    <row r="61" spans="1:11" s="925" customFormat="1" hidden="1">
      <c r="A61" s="928"/>
      <c r="B61" s="218"/>
      <c r="C61" s="218"/>
      <c r="D61" s="218"/>
      <c r="E61" s="218"/>
      <c r="F61" s="926"/>
      <c r="G61" s="926"/>
      <c r="H61" s="926"/>
      <c r="I61" s="926"/>
      <c r="J61" s="926"/>
      <c r="K61" s="926"/>
    </row>
    <row r="62" spans="1:11" s="925" customFormat="1" hidden="1">
      <c r="B62" s="218"/>
      <c r="C62" s="218"/>
      <c r="D62" s="218"/>
      <c r="E62" s="218"/>
      <c r="F62" s="926"/>
      <c r="G62" s="926"/>
      <c r="H62" s="926"/>
      <c r="I62" s="926"/>
      <c r="J62" s="926"/>
      <c r="K62" s="926"/>
    </row>
    <row r="63" spans="1:11" s="925" customFormat="1" hidden="1">
      <c r="B63" s="218"/>
      <c r="C63" s="218"/>
      <c r="D63" s="218"/>
      <c r="E63" s="218"/>
      <c r="F63" s="926"/>
      <c r="G63" s="926"/>
      <c r="H63" s="926"/>
      <c r="I63" s="926"/>
      <c r="J63" s="926"/>
      <c r="K63" s="926"/>
    </row>
    <row r="64" spans="1:11" s="925" customFormat="1" hidden="1">
      <c r="A64" s="928"/>
      <c r="B64" s="218"/>
      <c r="C64" s="218"/>
      <c r="D64" s="218"/>
      <c r="E64" s="218"/>
      <c r="F64" s="926"/>
      <c r="G64" s="926"/>
      <c r="H64" s="926"/>
      <c r="I64" s="926"/>
      <c r="J64" s="926"/>
      <c r="K64" s="926"/>
    </row>
    <row r="65" spans="1:11" s="925" customFormat="1" hidden="1">
      <c r="A65" s="928"/>
      <c r="B65" s="218"/>
      <c r="C65" s="218"/>
      <c r="D65" s="218"/>
      <c r="E65" s="218"/>
      <c r="F65" s="926"/>
      <c r="G65" s="926"/>
      <c r="H65" s="926"/>
      <c r="I65" s="926"/>
      <c r="J65" s="926"/>
      <c r="K65" s="926"/>
    </row>
    <row r="66" spans="1:11" s="925" customFormat="1" hidden="1">
      <c r="B66" s="218"/>
      <c r="C66" s="218"/>
      <c r="D66" s="218"/>
      <c r="E66" s="218"/>
      <c r="F66" s="926"/>
      <c r="G66" s="926"/>
      <c r="H66" s="926"/>
      <c r="I66" s="926"/>
      <c r="J66" s="926"/>
      <c r="K66" s="926"/>
    </row>
    <row r="67" spans="1:11" s="925" customFormat="1" hidden="1">
      <c r="B67" s="218"/>
      <c r="C67" s="218"/>
      <c r="D67" s="218"/>
      <c r="E67" s="218"/>
      <c r="F67" s="926"/>
      <c r="G67" s="926"/>
      <c r="H67" s="926"/>
      <c r="I67" s="926"/>
      <c r="J67" s="926"/>
      <c r="K67" s="926"/>
    </row>
    <row r="68" spans="1:11" s="925" customFormat="1" hidden="1">
      <c r="A68" s="928"/>
      <c r="B68" s="218"/>
      <c r="C68" s="218"/>
      <c r="D68" s="218"/>
      <c r="E68" s="218"/>
      <c r="F68" s="926"/>
      <c r="G68" s="926"/>
      <c r="H68" s="926"/>
      <c r="I68" s="926"/>
      <c r="J68" s="926"/>
      <c r="K68" s="926"/>
    </row>
    <row r="69" spans="1:11" s="925" customFormat="1" hidden="1">
      <c r="A69" s="928"/>
      <c r="B69" s="218"/>
      <c r="C69" s="218"/>
      <c r="D69" s="218"/>
      <c r="E69" s="218"/>
      <c r="F69" s="926"/>
      <c r="G69" s="926"/>
      <c r="H69" s="926"/>
      <c r="I69" s="926"/>
      <c r="J69" s="926"/>
      <c r="K69" s="926"/>
    </row>
    <row r="70" spans="1:11" s="925" customFormat="1" hidden="1">
      <c r="B70" s="218"/>
      <c r="C70" s="218"/>
      <c r="D70" s="218"/>
      <c r="E70" s="218"/>
      <c r="F70" s="926"/>
      <c r="G70" s="926"/>
      <c r="H70" s="926"/>
      <c r="I70" s="926"/>
      <c r="J70" s="926"/>
      <c r="K70" s="926"/>
    </row>
    <row r="71" spans="1:11" s="925" customFormat="1" hidden="1">
      <c r="B71" s="218"/>
      <c r="C71" s="218"/>
      <c r="D71" s="218"/>
      <c r="E71" s="218"/>
      <c r="F71" s="926"/>
      <c r="G71" s="926"/>
      <c r="H71" s="926"/>
      <c r="I71" s="926"/>
      <c r="J71" s="926"/>
      <c r="K71" s="926"/>
    </row>
    <row r="72" spans="1:11" s="925" customFormat="1" hidden="1">
      <c r="B72" s="218"/>
      <c r="C72" s="218"/>
      <c r="D72" s="218"/>
      <c r="E72" s="218"/>
      <c r="F72" s="926"/>
      <c r="G72" s="926"/>
      <c r="H72" s="926"/>
      <c r="I72" s="926"/>
      <c r="J72" s="926"/>
      <c r="K72" s="926"/>
    </row>
    <row r="73" spans="1:11" s="925" customFormat="1" hidden="1">
      <c r="B73" s="218"/>
      <c r="C73" s="218"/>
      <c r="D73" s="218"/>
      <c r="E73" s="218"/>
      <c r="F73" s="926"/>
      <c r="G73" s="926"/>
      <c r="H73" s="926"/>
      <c r="I73" s="926"/>
      <c r="J73" s="926"/>
      <c r="K73" s="926"/>
    </row>
    <row r="74" spans="1:11" s="925" customFormat="1" hidden="1">
      <c r="B74" s="218"/>
      <c r="C74" s="218"/>
      <c r="D74" s="218"/>
      <c r="E74" s="218"/>
      <c r="F74" s="926"/>
      <c r="G74" s="926"/>
      <c r="H74" s="926"/>
      <c r="I74" s="926"/>
      <c r="J74" s="926"/>
      <c r="K74" s="926"/>
    </row>
    <row r="75" spans="1:11" s="925" customFormat="1" hidden="1">
      <c r="B75" s="218"/>
      <c r="C75" s="218"/>
      <c r="D75" s="218"/>
      <c r="E75" s="218"/>
      <c r="F75" s="926"/>
      <c r="G75" s="926"/>
      <c r="H75" s="926"/>
      <c r="I75" s="926"/>
      <c r="J75" s="926"/>
      <c r="K75" s="926"/>
    </row>
    <row r="76" spans="1:11" s="925" customFormat="1" hidden="1">
      <c r="B76" s="218"/>
      <c r="C76" s="218"/>
      <c r="D76" s="218"/>
      <c r="E76" s="218"/>
      <c r="F76" s="926"/>
      <c r="G76" s="926"/>
      <c r="H76" s="926"/>
      <c r="I76" s="926"/>
      <c r="J76" s="926"/>
      <c r="K76" s="926"/>
    </row>
    <row r="77" spans="1:11" s="925" customFormat="1" hidden="1">
      <c r="B77" s="218"/>
      <c r="C77" s="218"/>
      <c r="D77" s="218"/>
      <c r="E77" s="218"/>
      <c r="F77" s="926"/>
      <c r="G77" s="926"/>
      <c r="H77" s="926"/>
      <c r="I77" s="926"/>
      <c r="J77" s="926"/>
      <c r="K77" s="926"/>
    </row>
    <row r="78" spans="1:11" s="925" customFormat="1" hidden="1">
      <c r="A78" s="929"/>
      <c r="B78" s="218"/>
      <c r="C78" s="218"/>
      <c r="D78" s="218"/>
      <c r="E78" s="218"/>
      <c r="F78" s="926"/>
      <c r="G78" s="926"/>
      <c r="H78" s="926"/>
      <c r="I78" s="926"/>
      <c r="J78" s="926"/>
      <c r="K78" s="926"/>
    </row>
    <row r="79" spans="1:11" s="925" customFormat="1" hidden="1">
      <c r="A79" s="929"/>
      <c r="B79" s="218"/>
      <c r="C79" s="218"/>
      <c r="D79" s="218"/>
      <c r="E79" s="218"/>
      <c r="F79" s="926"/>
      <c r="G79" s="926"/>
      <c r="H79" s="926"/>
      <c r="I79" s="926"/>
      <c r="J79" s="926"/>
      <c r="K79" s="926"/>
    </row>
    <row r="80" spans="1:11" s="925" customFormat="1" hidden="1">
      <c r="A80" s="929"/>
      <c r="B80" s="218"/>
      <c r="C80" s="218"/>
      <c r="D80" s="218"/>
      <c r="E80" s="218"/>
      <c r="F80" s="926"/>
      <c r="G80" s="926"/>
      <c r="H80" s="926"/>
      <c r="I80" s="926"/>
      <c r="J80" s="926"/>
      <c r="K80" s="926"/>
    </row>
    <row r="81" spans="1:11" s="925" customFormat="1" hidden="1">
      <c r="A81" s="929"/>
      <c r="B81" s="218"/>
      <c r="C81" s="218"/>
      <c r="D81" s="218"/>
      <c r="E81" s="218"/>
      <c r="F81" s="926"/>
      <c r="G81" s="926"/>
      <c r="H81" s="926"/>
      <c r="I81" s="926"/>
      <c r="J81" s="926"/>
      <c r="K81" s="926"/>
    </row>
    <row r="82" spans="1:11" s="925" customFormat="1" hidden="1">
      <c r="A82" s="929"/>
      <c r="B82" s="218"/>
      <c r="C82" s="218"/>
      <c r="D82" s="218"/>
      <c r="E82" s="218"/>
      <c r="F82" s="926"/>
      <c r="G82" s="926"/>
      <c r="H82" s="926"/>
      <c r="I82" s="926"/>
      <c r="J82" s="926"/>
      <c r="K82" s="926"/>
    </row>
    <row r="83" spans="1:11" s="925" customFormat="1" hidden="1">
      <c r="A83" s="929"/>
      <c r="B83" s="218"/>
      <c r="C83" s="218"/>
      <c r="D83" s="218"/>
      <c r="E83" s="218"/>
      <c r="F83" s="926"/>
      <c r="G83" s="926"/>
      <c r="H83" s="926"/>
      <c r="I83" s="926"/>
      <c r="J83" s="926"/>
      <c r="K83" s="926"/>
    </row>
    <row r="84" spans="1:11" s="925" customFormat="1" hidden="1">
      <c r="A84" s="930"/>
      <c r="B84" s="218"/>
      <c r="C84" s="218"/>
      <c r="D84" s="218"/>
      <c r="E84" s="218"/>
      <c r="F84" s="926"/>
      <c r="G84" s="926"/>
      <c r="H84" s="926"/>
      <c r="I84" s="926"/>
      <c r="J84" s="926"/>
      <c r="K84" s="926"/>
    </row>
    <row r="85" spans="1:11" s="925" customFormat="1" hidden="1">
      <c r="A85" s="929"/>
      <c r="B85" s="218"/>
      <c r="C85" s="218"/>
      <c r="D85" s="218"/>
      <c r="E85" s="218"/>
      <c r="F85" s="926"/>
      <c r="G85" s="926"/>
      <c r="H85" s="926"/>
      <c r="I85" s="926"/>
      <c r="J85" s="926"/>
      <c r="K85" s="926"/>
    </row>
    <row r="86" spans="1:11" s="925" customFormat="1" hidden="1">
      <c r="A86" s="929"/>
      <c r="B86" s="218"/>
      <c r="C86" s="218"/>
      <c r="D86" s="218"/>
      <c r="E86" s="218"/>
      <c r="F86" s="926"/>
      <c r="G86" s="926"/>
      <c r="H86" s="926"/>
      <c r="I86" s="926"/>
      <c r="J86" s="926"/>
      <c r="K86" s="926"/>
    </row>
    <row r="87" spans="1:11" s="925" customFormat="1" hidden="1">
      <c r="A87" s="929"/>
      <c r="B87" s="218"/>
      <c r="C87" s="218"/>
      <c r="D87" s="218"/>
      <c r="E87" s="218"/>
      <c r="F87" s="926"/>
      <c r="G87" s="926"/>
      <c r="H87" s="926"/>
      <c r="I87" s="926"/>
      <c r="J87" s="926"/>
      <c r="K87" s="926"/>
    </row>
    <row r="88" spans="1:11" s="925" customFormat="1" hidden="1">
      <c r="A88" s="929"/>
      <c r="B88" s="218"/>
      <c r="C88" s="218"/>
      <c r="D88" s="218"/>
      <c r="E88" s="218"/>
      <c r="F88" s="926"/>
      <c r="G88" s="926"/>
      <c r="H88" s="926"/>
      <c r="I88" s="926"/>
      <c r="J88" s="926"/>
      <c r="K88" s="926"/>
    </row>
    <row r="89" spans="1:11" s="925" customFormat="1" hidden="1">
      <c r="A89" s="929"/>
      <c r="B89" s="218"/>
      <c r="C89" s="218"/>
      <c r="D89" s="218"/>
      <c r="E89" s="218"/>
      <c r="F89" s="926"/>
      <c r="G89" s="926"/>
      <c r="H89" s="926"/>
      <c r="I89" s="926"/>
      <c r="J89" s="926"/>
      <c r="K89" s="926"/>
    </row>
    <row r="90" spans="1:11" s="925" customFormat="1" hidden="1">
      <c r="B90" s="218"/>
      <c r="C90" s="218"/>
      <c r="D90" s="218"/>
      <c r="E90" s="218"/>
      <c r="F90" s="926"/>
      <c r="G90" s="926"/>
      <c r="H90" s="926"/>
      <c r="I90" s="926"/>
      <c r="J90" s="926"/>
      <c r="K90" s="926"/>
    </row>
    <row r="91" spans="1:11" s="925" customFormat="1" hidden="1">
      <c r="B91" s="218"/>
      <c r="C91" s="218"/>
      <c r="D91" s="218"/>
      <c r="E91" s="218"/>
      <c r="F91" s="926"/>
      <c r="G91" s="926"/>
      <c r="H91" s="926"/>
      <c r="I91" s="926"/>
      <c r="J91" s="926"/>
      <c r="K91" s="926"/>
    </row>
    <row r="92" spans="1:11" s="925" customFormat="1" hidden="1">
      <c r="B92" s="218"/>
      <c r="C92" s="218"/>
      <c r="D92" s="218"/>
      <c r="E92" s="218"/>
      <c r="F92" s="926"/>
      <c r="G92" s="926"/>
      <c r="H92" s="926"/>
      <c r="I92" s="926"/>
      <c r="J92" s="926"/>
      <c r="K92" s="926"/>
    </row>
    <row r="93" spans="1:11" s="925" customFormat="1" hidden="1">
      <c r="B93" s="218"/>
      <c r="C93" s="218"/>
      <c r="D93" s="218"/>
      <c r="E93" s="218"/>
      <c r="F93" s="926"/>
      <c r="G93" s="926"/>
      <c r="H93" s="926"/>
      <c r="I93" s="926"/>
      <c r="J93" s="926"/>
      <c r="K93" s="926"/>
    </row>
    <row r="94" spans="1:11" s="925" customFormat="1" hidden="1">
      <c r="B94" s="218"/>
      <c r="C94" s="218"/>
      <c r="D94" s="218"/>
      <c r="E94" s="218"/>
      <c r="F94" s="926"/>
      <c r="G94" s="926"/>
      <c r="H94" s="926"/>
      <c r="I94" s="926"/>
      <c r="J94" s="926"/>
      <c r="K94" s="926"/>
    </row>
    <row r="95" spans="1:11" s="925" customFormat="1" hidden="1">
      <c r="B95" s="218"/>
      <c r="C95" s="218"/>
      <c r="D95" s="218"/>
      <c r="E95" s="218"/>
      <c r="F95" s="926"/>
      <c r="G95" s="926"/>
      <c r="H95" s="926"/>
      <c r="I95" s="926"/>
      <c r="J95" s="926"/>
      <c r="K95" s="926"/>
    </row>
    <row r="96" spans="1:11" s="925" customFormat="1" hidden="1">
      <c r="B96" s="218"/>
      <c r="C96" s="218"/>
      <c r="D96" s="218"/>
      <c r="E96" s="218"/>
      <c r="F96" s="926"/>
      <c r="G96" s="926"/>
      <c r="H96" s="926"/>
      <c r="I96" s="926"/>
      <c r="J96" s="926"/>
      <c r="K96" s="926"/>
    </row>
    <row r="97" spans="2:11" s="925" customFormat="1" hidden="1">
      <c r="B97" s="218"/>
      <c r="C97" s="218"/>
      <c r="D97" s="218"/>
      <c r="E97" s="218"/>
      <c r="F97" s="926"/>
      <c r="G97" s="926"/>
      <c r="H97" s="926"/>
      <c r="I97" s="926"/>
      <c r="J97" s="926"/>
      <c r="K97" s="926"/>
    </row>
    <row r="98" spans="2:11" s="925" customFormat="1" hidden="1">
      <c r="B98" s="218"/>
      <c r="C98" s="218"/>
      <c r="D98" s="218"/>
      <c r="E98" s="218"/>
      <c r="F98" s="926"/>
      <c r="G98" s="926"/>
      <c r="H98" s="926"/>
      <c r="I98" s="926"/>
      <c r="J98" s="926"/>
      <c r="K98" s="926"/>
    </row>
    <row r="99" spans="2:11" s="925" customFormat="1" hidden="1">
      <c r="B99" s="218"/>
      <c r="C99" s="218"/>
      <c r="D99" s="218"/>
      <c r="E99" s="218"/>
      <c r="F99" s="926"/>
      <c r="G99" s="926"/>
      <c r="H99" s="926"/>
      <c r="I99" s="926"/>
      <c r="J99" s="926"/>
      <c r="K99" s="926"/>
    </row>
    <row r="100" spans="2:11" s="925" customFormat="1" hidden="1">
      <c r="B100" s="218"/>
      <c r="C100" s="218"/>
      <c r="D100" s="218"/>
      <c r="E100" s="218"/>
      <c r="F100" s="926"/>
      <c r="G100" s="926"/>
      <c r="H100" s="926"/>
      <c r="I100" s="926"/>
      <c r="J100" s="926"/>
      <c r="K100" s="926"/>
    </row>
    <row r="101" spans="2:11" s="925" customFormat="1" hidden="1">
      <c r="B101" s="218"/>
      <c r="C101" s="218"/>
      <c r="D101" s="218"/>
      <c r="E101" s="218"/>
      <c r="F101" s="926"/>
      <c r="G101" s="926"/>
      <c r="H101" s="926"/>
      <c r="I101" s="926"/>
      <c r="J101" s="926"/>
      <c r="K101" s="926"/>
    </row>
    <row r="102" spans="2:11" s="925" customFormat="1" hidden="1">
      <c r="B102" s="218"/>
      <c r="C102" s="218"/>
      <c r="D102" s="218"/>
      <c r="E102" s="218"/>
      <c r="F102" s="926"/>
      <c r="G102" s="926"/>
      <c r="H102" s="926"/>
      <c r="I102" s="926"/>
      <c r="J102" s="926"/>
      <c r="K102" s="926"/>
    </row>
    <row r="103" spans="2:11" s="925" customFormat="1" hidden="1">
      <c r="B103" s="218"/>
      <c r="C103" s="218"/>
      <c r="D103" s="218"/>
      <c r="E103" s="218"/>
      <c r="F103" s="926"/>
      <c r="G103" s="926"/>
      <c r="H103" s="926"/>
      <c r="I103" s="926"/>
      <c r="J103" s="926"/>
      <c r="K103" s="926"/>
    </row>
    <row r="104" spans="2:11" s="925" customFormat="1" hidden="1">
      <c r="B104" s="218"/>
      <c r="C104" s="218"/>
      <c r="D104" s="218"/>
      <c r="E104" s="218"/>
      <c r="F104" s="926"/>
      <c r="G104" s="926"/>
      <c r="H104" s="926"/>
      <c r="I104" s="926"/>
      <c r="J104" s="926"/>
      <c r="K104" s="926"/>
    </row>
    <row r="105" spans="2:11" s="925" customFormat="1" hidden="1">
      <c r="B105" s="218"/>
      <c r="C105" s="218"/>
      <c r="D105" s="218"/>
      <c r="E105" s="218"/>
      <c r="F105" s="926"/>
      <c r="G105" s="926"/>
      <c r="H105" s="926"/>
      <c r="I105" s="926"/>
      <c r="J105" s="926"/>
      <c r="K105" s="926"/>
    </row>
    <row r="106" spans="2:11" s="925" customFormat="1" hidden="1">
      <c r="B106" s="218"/>
      <c r="C106" s="218"/>
      <c r="D106" s="218"/>
      <c r="E106" s="218"/>
      <c r="F106" s="926"/>
      <c r="G106" s="926"/>
      <c r="H106" s="926"/>
      <c r="I106" s="926"/>
      <c r="J106" s="926"/>
      <c r="K106" s="926"/>
    </row>
    <row r="107" spans="2:11" s="925" customFormat="1" hidden="1">
      <c r="B107" s="218"/>
      <c r="C107" s="218"/>
      <c r="D107" s="218"/>
      <c r="E107" s="218"/>
      <c r="F107" s="926"/>
      <c r="G107" s="926"/>
      <c r="H107" s="926"/>
      <c r="I107" s="926"/>
      <c r="J107" s="926"/>
      <c r="K107" s="926"/>
    </row>
    <row r="108" spans="2:11" s="925" customFormat="1" hidden="1">
      <c r="B108" s="218"/>
      <c r="C108" s="218"/>
      <c r="D108" s="218"/>
      <c r="E108" s="218"/>
      <c r="F108" s="926"/>
      <c r="G108" s="926"/>
      <c r="H108" s="926"/>
      <c r="I108" s="926"/>
      <c r="J108" s="926"/>
      <c r="K108" s="926"/>
    </row>
    <row r="109" spans="2:11" s="925" customFormat="1" hidden="1">
      <c r="B109" s="218"/>
      <c r="C109" s="218"/>
      <c r="D109" s="218"/>
      <c r="E109" s="218"/>
      <c r="F109" s="926"/>
      <c r="G109" s="926"/>
      <c r="H109" s="926"/>
      <c r="I109" s="926"/>
      <c r="J109" s="926"/>
      <c r="K109" s="926"/>
    </row>
    <row r="110" spans="2:11" s="925" customFormat="1" hidden="1">
      <c r="B110" s="218"/>
      <c r="C110" s="218"/>
      <c r="D110" s="218"/>
      <c r="E110" s="218"/>
      <c r="F110" s="926"/>
      <c r="G110" s="926"/>
      <c r="H110" s="926"/>
      <c r="I110" s="926"/>
      <c r="J110" s="926"/>
      <c r="K110" s="926"/>
    </row>
    <row r="111" spans="2:11" s="925" customFormat="1" hidden="1">
      <c r="B111" s="218"/>
      <c r="C111" s="218"/>
      <c r="D111" s="218"/>
      <c r="E111" s="218"/>
      <c r="F111" s="926"/>
      <c r="G111" s="926"/>
      <c r="H111" s="926"/>
      <c r="I111" s="926"/>
      <c r="J111" s="926"/>
      <c r="K111" s="926"/>
    </row>
    <row r="112" spans="2:11" s="925" customFormat="1" hidden="1">
      <c r="B112" s="218"/>
      <c r="C112" s="218"/>
      <c r="D112" s="218"/>
      <c r="E112" s="218"/>
      <c r="F112" s="926"/>
      <c r="G112" s="926"/>
      <c r="H112" s="926"/>
      <c r="I112" s="926"/>
      <c r="J112" s="926"/>
      <c r="K112" s="926"/>
    </row>
    <row r="113" spans="2:11" s="925" customFormat="1" hidden="1">
      <c r="B113" s="218"/>
      <c r="C113" s="218"/>
      <c r="D113" s="218"/>
      <c r="E113" s="218"/>
      <c r="F113" s="926"/>
      <c r="G113" s="926"/>
      <c r="H113" s="926"/>
      <c r="I113" s="926"/>
      <c r="J113" s="926"/>
      <c r="K113" s="926"/>
    </row>
    <row r="114" spans="2:11" s="925" customFormat="1" hidden="1">
      <c r="B114" s="218"/>
      <c r="C114" s="218"/>
      <c r="D114" s="218"/>
      <c r="E114" s="218"/>
      <c r="F114" s="926"/>
      <c r="G114" s="926"/>
      <c r="H114" s="926"/>
      <c r="I114" s="926"/>
      <c r="J114" s="926"/>
      <c r="K114" s="926"/>
    </row>
    <row r="115" spans="2:11" s="925" customFormat="1" hidden="1">
      <c r="B115" s="218"/>
      <c r="C115" s="218"/>
      <c r="D115" s="218"/>
      <c r="E115" s="218"/>
      <c r="F115" s="926"/>
      <c r="G115" s="926"/>
      <c r="H115" s="926"/>
      <c r="I115" s="926"/>
      <c r="J115" s="926"/>
      <c r="K115" s="926"/>
    </row>
    <row r="116" spans="2:11" s="925" customFormat="1" hidden="1">
      <c r="B116" s="218"/>
      <c r="C116" s="218"/>
      <c r="D116" s="218"/>
      <c r="E116" s="218"/>
      <c r="F116" s="926"/>
      <c r="G116" s="926"/>
      <c r="H116" s="926"/>
      <c r="I116" s="926"/>
      <c r="J116" s="926"/>
      <c r="K116" s="926"/>
    </row>
    <row r="117" spans="2:11" s="925" customFormat="1" hidden="1">
      <c r="B117" s="218"/>
      <c r="C117" s="218"/>
      <c r="D117" s="218"/>
      <c r="E117" s="218"/>
      <c r="F117" s="926"/>
      <c r="G117" s="926"/>
      <c r="H117" s="926"/>
      <c r="I117" s="926"/>
      <c r="J117" s="926"/>
      <c r="K117" s="926"/>
    </row>
    <row r="118" spans="2:11" s="925" customFormat="1" hidden="1">
      <c r="B118" s="218"/>
      <c r="C118" s="218"/>
      <c r="D118" s="218"/>
      <c r="E118" s="218"/>
      <c r="F118" s="926"/>
      <c r="G118" s="926"/>
      <c r="H118" s="926"/>
      <c r="I118" s="926"/>
      <c r="J118" s="926"/>
      <c r="K118" s="926"/>
    </row>
    <row r="119" spans="2:11" s="925" customFormat="1" hidden="1">
      <c r="B119" s="218"/>
      <c r="C119" s="218"/>
      <c r="D119" s="218"/>
      <c r="E119" s="218"/>
      <c r="F119" s="926"/>
      <c r="G119" s="926"/>
      <c r="H119" s="926"/>
      <c r="I119" s="926"/>
      <c r="J119" s="926"/>
      <c r="K119" s="926"/>
    </row>
    <row r="120" spans="2:11" s="925" customFormat="1" hidden="1">
      <c r="B120" s="218"/>
      <c r="C120" s="218"/>
      <c r="D120" s="218"/>
      <c r="E120" s="218"/>
      <c r="F120" s="926"/>
      <c r="G120" s="926"/>
      <c r="H120" s="926"/>
      <c r="I120" s="926"/>
      <c r="J120" s="926"/>
      <c r="K120" s="926"/>
    </row>
    <row r="121" spans="2:11" s="925" customFormat="1" hidden="1">
      <c r="B121" s="218"/>
      <c r="C121" s="218"/>
      <c r="D121" s="218"/>
      <c r="E121" s="218"/>
      <c r="F121" s="926"/>
      <c r="G121" s="926"/>
      <c r="H121" s="926"/>
      <c r="I121" s="926"/>
      <c r="J121" s="926"/>
      <c r="K121" s="926"/>
    </row>
    <row r="122" spans="2:11" s="925" customFormat="1" hidden="1">
      <c r="B122" s="218"/>
      <c r="C122" s="218"/>
      <c r="D122" s="218"/>
      <c r="E122" s="218"/>
      <c r="F122" s="926"/>
      <c r="G122" s="926"/>
      <c r="H122" s="926"/>
      <c r="I122" s="926"/>
      <c r="J122" s="926"/>
      <c r="K122" s="926"/>
    </row>
    <row r="123" spans="2:11" s="925" customFormat="1" hidden="1">
      <c r="B123" s="218"/>
      <c r="C123" s="218"/>
      <c r="D123" s="218"/>
      <c r="E123" s="218"/>
      <c r="F123" s="926"/>
      <c r="G123" s="926"/>
      <c r="H123" s="926"/>
      <c r="I123" s="926"/>
      <c r="J123" s="926"/>
      <c r="K123" s="926"/>
    </row>
    <row r="124" spans="2:11" s="925" customFormat="1" hidden="1">
      <c r="B124" s="218"/>
      <c r="C124" s="218"/>
      <c r="D124" s="218"/>
      <c r="E124" s="218"/>
      <c r="F124" s="926"/>
      <c r="G124" s="926"/>
      <c r="H124" s="926"/>
      <c r="I124" s="926"/>
      <c r="J124" s="926"/>
      <c r="K124" s="926"/>
    </row>
    <row r="125" spans="2:11" s="925" customFormat="1" hidden="1">
      <c r="B125" s="218"/>
      <c r="C125" s="218"/>
      <c r="D125" s="218"/>
      <c r="E125" s="218"/>
      <c r="F125" s="926"/>
      <c r="G125" s="926"/>
      <c r="H125" s="926"/>
      <c r="I125" s="926"/>
      <c r="J125" s="926"/>
      <c r="K125" s="926"/>
    </row>
    <row r="126" spans="2:11" s="925" customFormat="1" hidden="1">
      <c r="B126" s="218"/>
      <c r="C126" s="218"/>
      <c r="D126" s="218"/>
      <c r="E126" s="218"/>
      <c r="F126" s="926"/>
      <c r="G126" s="926"/>
      <c r="H126" s="926"/>
      <c r="I126" s="926"/>
      <c r="J126" s="926"/>
      <c r="K126" s="926"/>
    </row>
    <row r="127" spans="2:11" s="925" customFormat="1" hidden="1">
      <c r="B127" s="218"/>
      <c r="C127" s="218"/>
      <c r="D127" s="218"/>
      <c r="E127" s="218"/>
      <c r="F127" s="926"/>
      <c r="G127" s="926"/>
      <c r="H127" s="926"/>
      <c r="I127" s="926"/>
      <c r="J127" s="926"/>
      <c r="K127" s="926"/>
    </row>
    <row r="128" spans="2:11" s="925" customFormat="1" hidden="1">
      <c r="B128" s="218"/>
      <c r="C128" s="218"/>
      <c r="D128" s="218"/>
      <c r="E128" s="218"/>
      <c r="F128" s="926"/>
      <c r="G128" s="926"/>
      <c r="H128" s="926"/>
      <c r="I128" s="926"/>
      <c r="J128" s="926"/>
      <c r="K128" s="926"/>
    </row>
    <row r="129" spans="2:11" s="925" customFormat="1" hidden="1">
      <c r="B129" s="218"/>
      <c r="C129" s="218"/>
      <c r="D129" s="218"/>
      <c r="E129" s="218"/>
      <c r="F129" s="926"/>
      <c r="G129" s="926"/>
      <c r="H129" s="926"/>
      <c r="I129" s="926"/>
      <c r="J129" s="926"/>
      <c r="K129" s="926"/>
    </row>
    <row r="130" spans="2:11" s="925" customFormat="1" hidden="1">
      <c r="B130" s="218"/>
      <c r="C130" s="218"/>
      <c r="D130" s="218"/>
      <c r="E130" s="218"/>
      <c r="F130" s="926"/>
      <c r="G130" s="926"/>
      <c r="H130" s="926"/>
      <c r="I130" s="926"/>
      <c r="J130" s="926"/>
      <c r="K130" s="926"/>
    </row>
    <row r="131" spans="2:11" s="925" customFormat="1" hidden="1">
      <c r="B131" s="218"/>
      <c r="C131" s="218"/>
      <c r="D131" s="218"/>
      <c r="E131" s="218"/>
      <c r="F131" s="926"/>
      <c r="G131" s="926"/>
      <c r="H131" s="926"/>
      <c r="I131" s="926"/>
      <c r="J131" s="926"/>
      <c r="K131" s="926"/>
    </row>
    <row r="132" spans="2:11" s="925" customFormat="1" hidden="1">
      <c r="B132" s="218"/>
      <c r="C132" s="218"/>
      <c r="D132" s="218"/>
      <c r="E132" s="218"/>
      <c r="F132" s="926"/>
      <c r="G132" s="926"/>
      <c r="H132" s="926"/>
      <c r="I132" s="926"/>
      <c r="J132" s="926"/>
      <c r="K132" s="926"/>
    </row>
    <row r="133" spans="2:11" s="925" customFormat="1" hidden="1">
      <c r="B133" s="218"/>
      <c r="C133" s="218"/>
      <c r="D133" s="218"/>
      <c r="E133" s="218"/>
      <c r="F133" s="926"/>
      <c r="G133" s="926"/>
      <c r="H133" s="926"/>
      <c r="I133" s="926"/>
      <c r="J133" s="926"/>
      <c r="K133" s="926"/>
    </row>
    <row r="134" spans="2:11" s="925" customFormat="1" hidden="1">
      <c r="B134" s="218"/>
      <c r="C134" s="218"/>
      <c r="D134" s="218"/>
      <c r="E134" s="218"/>
      <c r="F134" s="926"/>
      <c r="G134" s="926"/>
      <c r="H134" s="926"/>
      <c r="I134" s="926"/>
      <c r="J134" s="926"/>
      <c r="K134" s="926"/>
    </row>
    <row r="135" spans="2:11" s="925" customFormat="1" hidden="1">
      <c r="B135" s="218"/>
      <c r="C135" s="218"/>
      <c r="D135" s="218"/>
      <c r="E135" s="218"/>
      <c r="F135" s="926"/>
      <c r="G135" s="926"/>
      <c r="H135" s="926"/>
      <c r="I135" s="926"/>
      <c r="J135" s="926"/>
      <c r="K135" s="926"/>
    </row>
    <row r="136" spans="2:11" s="925" customFormat="1" hidden="1">
      <c r="B136" s="218"/>
      <c r="C136" s="218"/>
      <c r="D136" s="218"/>
      <c r="E136" s="218"/>
      <c r="F136" s="926"/>
      <c r="G136" s="926"/>
      <c r="H136" s="926"/>
      <c r="I136" s="926"/>
      <c r="J136" s="926"/>
      <c r="K136" s="926"/>
    </row>
    <row r="137" spans="2:11" s="925" customFormat="1" hidden="1">
      <c r="F137" s="926"/>
      <c r="G137" s="926"/>
      <c r="H137" s="926"/>
      <c r="I137" s="926"/>
      <c r="J137" s="926"/>
      <c r="K137" s="926"/>
    </row>
    <row r="138" spans="2:11" hidden="1"/>
    <row r="139" spans="2:11" hidden="1"/>
    <row r="140" spans="2:11" hidden="1"/>
    <row r="141" spans="2:11" hidden="1">
      <c r="C141" s="931"/>
    </row>
  </sheetData>
  <pageMargins left="0.7" right="0.7" top="0.75" bottom="0.75" header="0.3" footer="0.3"/>
  <pageSetup paperSize="9"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baseColWidth="10" defaultColWidth="0" defaultRowHeight="11.25" customHeight="1" zeroHeight="1"/>
  <cols>
    <col min="1" max="1" width="30" style="288" customWidth="1"/>
    <col min="2" max="2" width="17.7109375" style="288" customWidth="1"/>
    <col min="3" max="3" width="4.7109375" style="288" customWidth="1"/>
    <col min="4" max="4" width="23.7109375" style="288" hidden="1" customWidth="1"/>
    <col min="5" max="16" width="15.42578125" style="288" hidden="1" customWidth="1"/>
    <col min="17" max="16384" width="11.42578125" style="288" hidden="1"/>
  </cols>
  <sheetData>
    <row r="1" spans="1:6" ht="12">
      <c r="A1" s="932" t="s">
        <v>84</v>
      </c>
      <c r="B1" s="933"/>
      <c r="C1" s="281"/>
      <c r="D1" s="281"/>
      <c r="E1" s="281"/>
      <c r="F1" s="281"/>
    </row>
    <row r="2" spans="1:6" s="922" customFormat="1" ht="24">
      <c r="A2" s="934" t="s">
        <v>520</v>
      </c>
      <c r="B2" s="932"/>
      <c r="C2" s="935"/>
      <c r="D2" s="936"/>
      <c r="E2" s="935"/>
      <c r="F2" s="935"/>
    </row>
    <row r="3" spans="1:6" ht="12">
      <c r="A3" s="937" t="s">
        <v>2</v>
      </c>
      <c r="B3" s="937"/>
      <c r="C3" s="281"/>
      <c r="D3" s="936"/>
      <c r="E3" s="281"/>
      <c r="F3" s="281"/>
    </row>
    <row r="4" spans="1:6" ht="18.75" customHeight="1">
      <c r="A4" s="1009" t="s">
        <v>521</v>
      </c>
      <c r="B4" s="938" t="s">
        <v>143</v>
      </c>
      <c r="C4" s="281"/>
      <c r="D4" s="936"/>
      <c r="E4" s="281"/>
      <c r="F4" s="281"/>
    </row>
    <row r="5" spans="1:6" s="922" customFormat="1" ht="14.1" customHeight="1">
      <c r="A5" s="1005" t="s">
        <v>522</v>
      </c>
      <c r="B5" s="1041">
        <v>1708639.07</v>
      </c>
      <c r="C5" s="939"/>
      <c r="D5" s="940"/>
    </row>
    <row r="6" spans="1:6" s="922" customFormat="1" ht="14.1" customHeight="1">
      <c r="A6" s="1005" t="s">
        <v>523</v>
      </c>
      <c r="B6" s="1041">
        <v>3527886.71</v>
      </c>
      <c r="C6" s="939"/>
      <c r="D6" s="940"/>
    </row>
    <row r="7" spans="1:6" s="922" customFormat="1" ht="14.1" customHeight="1">
      <c r="A7" s="1005" t="s">
        <v>524</v>
      </c>
      <c r="B7" s="1041">
        <v>5297623.84</v>
      </c>
      <c r="D7" s="940"/>
    </row>
    <row r="8" spans="1:6" s="943" customFormat="1" ht="15.75" customHeight="1" thickBot="1">
      <c r="A8" s="1010" t="s">
        <v>4</v>
      </c>
      <c r="B8" s="1042">
        <v>10534149.620000001</v>
      </c>
      <c r="C8" s="941"/>
      <c r="D8" s="942"/>
    </row>
    <row r="9" spans="1:6" ht="12.75" customHeight="1" thickTop="1">
      <c r="A9" s="1261"/>
      <c r="B9" s="1261"/>
      <c r="D9" s="940"/>
      <c r="E9" s="944"/>
    </row>
    <row r="10" spans="1:6" ht="12.75" customHeight="1">
      <c r="A10" s="1261"/>
      <c r="B10" s="1261"/>
      <c r="D10" s="940"/>
      <c r="E10" s="944"/>
    </row>
    <row r="11" spans="1:6" ht="11.25" customHeight="1">
      <c r="A11" s="1261"/>
      <c r="B11" s="1261"/>
    </row>
    <row r="12" spans="1:6" hidden="1">
      <c r="A12" s="1220"/>
      <c r="B12" s="1220"/>
    </row>
    <row r="13" spans="1:6" ht="11.25" hidden="1" customHeight="1"/>
    <row r="14" spans="1:6" ht="11.25" hidden="1" customHeight="1"/>
    <row r="15" spans="1:6" ht="11.25" hidden="1" customHeight="1"/>
    <row r="16" spans="1:6" ht="11.25" hidden="1" customHeight="1"/>
  </sheetData>
  <pageMargins left="0.7" right="0.7" top="0.75" bottom="0.75" header="0.3" footer="0.3"/>
  <pageSetup paperSize="9" orientation="portrait" verticalDpi="0" r:id="rId1"/>
  <drawing r:id="rId2"/>
  <tableParts count="1">
    <tablePart r:id="rId3"/>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zoomScaleNormal="100" workbookViewId="0"/>
  </sheetViews>
  <sheetFormatPr baseColWidth="10" defaultColWidth="0" defaultRowHeight="12" zeroHeight="1"/>
  <cols>
    <col min="1" max="1" width="42.28515625" style="952" customWidth="1"/>
    <col min="2" max="2" width="17" style="952" customWidth="1"/>
    <col min="3" max="3" width="4.7109375" style="952" customWidth="1"/>
    <col min="4" max="16384" width="11.42578125" style="952" hidden="1"/>
  </cols>
  <sheetData>
    <row r="1" spans="1:2" s="947" customFormat="1">
      <c r="A1" s="945" t="s">
        <v>5</v>
      </c>
      <c r="B1" s="946"/>
    </row>
    <row r="2" spans="1:2" s="947" customFormat="1" ht="24">
      <c r="A2" s="948" t="s">
        <v>525</v>
      </c>
      <c r="B2" s="949"/>
    </row>
    <row r="3" spans="1:2" ht="12.75" thickBot="1">
      <c r="A3" s="950" t="s">
        <v>2</v>
      </c>
      <c r="B3" s="951"/>
    </row>
    <row r="4" spans="1:2" ht="18" customHeight="1" thickTop="1">
      <c r="A4" s="1011" t="s">
        <v>526</v>
      </c>
      <c r="B4" s="994" t="s">
        <v>143</v>
      </c>
    </row>
    <row r="5" spans="1:2" s="980" customFormat="1" ht="14.1" customHeight="1">
      <c r="A5" s="1138" t="s">
        <v>527</v>
      </c>
      <c r="B5" s="1046">
        <v>0</v>
      </c>
    </row>
    <row r="6" spans="1:2" s="980" customFormat="1" ht="14.1" customHeight="1">
      <c r="A6" s="1029" t="s">
        <v>528</v>
      </c>
      <c r="B6" s="1046">
        <v>3148.6597700000002</v>
      </c>
    </row>
    <row r="7" spans="1:2" s="980" customFormat="1" ht="14.1" customHeight="1">
      <c r="A7" s="1029" t="s">
        <v>529</v>
      </c>
      <c r="B7" s="1046">
        <v>2005.0820000000001</v>
      </c>
    </row>
    <row r="8" spans="1:2" s="980" customFormat="1" ht="14.1" customHeight="1">
      <c r="A8" s="1139" t="s">
        <v>530</v>
      </c>
      <c r="B8" s="1046">
        <v>245664.45995999998</v>
      </c>
    </row>
    <row r="9" spans="1:2" ht="18" customHeight="1" thickBot="1">
      <c r="A9" s="1136" t="s">
        <v>531</v>
      </c>
      <c r="B9" s="1047">
        <v>250818.20172999997</v>
      </c>
    </row>
    <row r="10" spans="1:2" ht="18" customHeight="1" thickTop="1">
      <c r="A10" s="1011" t="s">
        <v>532</v>
      </c>
      <c r="B10" s="1048" t="s">
        <v>143</v>
      </c>
    </row>
    <row r="11" spans="1:2" s="980" customFormat="1" ht="14.1" customHeight="1">
      <c r="A11" s="1138" t="s">
        <v>533</v>
      </c>
      <c r="B11" s="1049">
        <v>126867.80421</v>
      </c>
    </row>
    <row r="12" spans="1:2" s="980" customFormat="1" ht="14.1" customHeight="1">
      <c r="A12" s="1140" t="s">
        <v>534</v>
      </c>
      <c r="B12" s="1049">
        <v>33309.110549999998</v>
      </c>
    </row>
    <row r="13" spans="1:2" s="980" customFormat="1" ht="14.1" customHeight="1">
      <c r="A13" s="1140" t="s">
        <v>535</v>
      </c>
      <c r="B13" s="1049">
        <v>14497.94398</v>
      </c>
    </row>
    <row r="14" spans="1:2" s="980" customFormat="1" ht="14.1" customHeight="1">
      <c r="A14" s="1140" t="s">
        <v>536</v>
      </c>
      <c r="B14" s="1049">
        <v>54821.55315</v>
      </c>
    </row>
    <row r="15" spans="1:2" s="980" customFormat="1" ht="14.1" customHeight="1">
      <c r="A15" s="1140" t="s">
        <v>537</v>
      </c>
      <c r="B15" s="1049">
        <v>6700</v>
      </c>
    </row>
    <row r="16" spans="1:2" s="980" customFormat="1" ht="14.1" customHeight="1">
      <c r="A16" s="1139" t="s">
        <v>602</v>
      </c>
      <c r="B16" s="1049">
        <v>250</v>
      </c>
    </row>
    <row r="17" spans="1:2" ht="18" customHeight="1">
      <c r="A17" s="1012" t="s">
        <v>531</v>
      </c>
      <c r="B17" s="1047">
        <v>236446.41189000002</v>
      </c>
    </row>
    <row r="18" spans="1:2" ht="18" customHeight="1">
      <c r="A18" s="1137" t="s">
        <v>538</v>
      </c>
      <c r="B18" s="1048" t="s">
        <v>143</v>
      </c>
    </row>
    <row r="19" spans="1:2" ht="14.1" customHeight="1">
      <c r="A19" s="1013" t="s">
        <v>539</v>
      </c>
      <c r="B19" s="1050">
        <v>1758205.3400699999</v>
      </c>
    </row>
    <row r="20" spans="1:2" ht="18" customHeight="1" thickBot="1">
      <c r="A20" s="1014" t="s">
        <v>531</v>
      </c>
      <c r="B20" s="1051">
        <v>1758205.3400699999</v>
      </c>
    </row>
    <row r="21" spans="1:2" ht="18" customHeight="1" thickTop="1">
      <c r="A21" s="1253" t="s">
        <v>540</v>
      </c>
      <c r="B21" s="1254">
        <v>2245469.9536899999</v>
      </c>
    </row>
    <row r="22" spans="1:2" ht="11.1" customHeight="1">
      <c r="A22" s="953" t="s">
        <v>86</v>
      </c>
      <c r="B22" s="954"/>
    </row>
    <row r="23" spans="1:2" ht="11.1" customHeight="1">
      <c r="A23" s="955" t="s">
        <v>90</v>
      </c>
      <c r="B23" s="331"/>
    </row>
    <row r="24" spans="1:2" ht="11.1" customHeight="1">
      <c r="A24" s="955" t="s">
        <v>91</v>
      </c>
      <c r="B24" s="331"/>
    </row>
    <row r="25" spans="1:2" ht="11.1" customHeight="1">
      <c r="A25" s="955" t="s">
        <v>92</v>
      </c>
      <c r="B25" s="331"/>
    </row>
    <row r="26" spans="1:2" ht="11.1" customHeight="1">
      <c r="A26" s="955" t="s">
        <v>87</v>
      </c>
      <c r="B26" s="331"/>
    </row>
    <row r="27" spans="1:2" ht="11.1" customHeight="1">
      <c r="A27" s="955" t="s">
        <v>541</v>
      </c>
      <c r="B27" s="956"/>
    </row>
    <row r="28" spans="1:2" ht="11.1" customHeight="1">
      <c r="A28" s="957" t="s">
        <v>825</v>
      </c>
      <c r="B28" s="956"/>
    </row>
    <row r="29" spans="1:2" ht="11.1" customHeight="1">
      <c r="A29" s="958" t="s">
        <v>542</v>
      </c>
      <c r="B29" s="331"/>
    </row>
    <row r="30" spans="1:2">
      <c r="A30" s="331"/>
      <c r="B30" s="331"/>
    </row>
    <row r="31" spans="1:2" hidden="1">
      <c r="A31" s="331"/>
      <c r="B31" s="331"/>
    </row>
    <row r="32" spans="1:2" hidden="1">
      <c r="A32" s="331"/>
      <c r="B32" s="331"/>
    </row>
    <row r="33" spans="1:2" hidden="1">
      <c r="A33" s="331"/>
      <c r="B33" s="331"/>
    </row>
    <row r="34" spans="1:2" hidden="1"/>
    <row r="35" spans="1:2" ht="12.75" hidden="1">
      <c r="A35" s="959"/>
    </row>
    <row r="36" spans="1:2"/>
  </sheetData>
  <pageMargins left="0.7" right="0.7" top="0.75" bottom="0.75" header="0.3" footer="0.3"/>
  <pageSetup paperSize="9" orientation="portrait" verticalDpi="0" r:id="rId1"/>
  <tableParts count="3">
    <tablePart r:id="rId2"/>
    <tablePart r:id="rId3"/>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baseColWidth="10" defaultColWidth="0" defaultRowHeight="12" customHeight="1" zeroHeight="1"/>
  <cols>
    <col min="1" max="1" width="49.42578125" style="962" customWidth="1"/>
    <col min="2" max="2" width="21.7109375" style="962" customWidth="1"/>
    <col min="3" max="3" width="5.28515625" style="962" customWidth="1"/>
    <col min="4" max="16384" width="11.42578125" style="962" hidden="1"/>
  </cols>
  <sheetData>
    <row r="1" spans="1:2" s="960" customFormat="1" ht="16.5" customHeight="1">
      <c r="A1" s="932" t="s">
        <v>7</v>
      </c>
      <c r="B1" s="932"/>
    </row>
    <row r="2" spans="1:2" s="960" customFormat="1" ht="17.25" customHeight="1">
      <c r="A2" s="932" t="s">
        <v>543</v>
      </c>
      <c r="B2" s="932"/>
    </row>
    <row r="3" spans="1:2">
      <c r="A3" s="937" t="s">
        <v>2</v>
      </c>
      <c r="B3" s="961"/>
    </row>
    <row r="4" spans="1:2" ht="17.100000000000001" customHeight="1">
      <c r="A4" s="1134" t="s">
        <v>45</v>
      </c>
      <c r="B4" s="1135" t="s">
        <v>143</v>
      </c>
    </row>
    <row r="5" spans="1:2" ht="14.1" customHeight="1">
      <c r="A5" s="1016" t="s">
        <v>499</v>
      </c>
      <c r="B5" s="1038">
        <v>1638542</v>
      </c>
    </row>
    <row r="6" spans="1:2" ht="14.1" customHeight="1">
      <c r="A6" s="1004" t="s">
        <v>500</v>
      </c>
      <c r="B6" s="1041">
        <v>320457</v>
      </c>
    </row>
    <row r="7" spans="1:2" ht="14.1" customHeight="1">
      <c r="A7" s="1004" t="s">
        <v>544</v>
      </c>
      <c r="B7" s="1041">
        <v>35249</v>
      </c>
    </row>
    <row r="8" spans="1:2" ht="14.1" customHeight="1">
      <c r="A8" s="1004" t="s">
        <v>502</v>
      </c>
      <c r="B8" s="1041">
        <v>57900</v>
      </c>
    </row>
    <row r="9" spans="1:2" ht="14.1" customHeight="1">
      <c r="A9" s="1004" t="s">
        <v>503</v>
      </c>
      <c r="B9" s="1041">
        <v>2582</v>
      </c>
    </row>
    <row r="10" spans="1:2" ht="14.1" customHeight="1">
      <c r="A10" s="1004" t="s">
        <v>545</v>
      </c>
      <c r="B10" s="1041">
        <v>0</v>
      </c>
    </row>
    <row r="11" spans="1:2" ht="14.1" customHeight="1">
      <c r="A11" s="1004" t="s">
        <v>546</v>
      </c>
      <c r="B11" s="1041">
        <v>29314</v>
      </c>
    </row>
    <row r="12" spans="1:2" ht="14.1" customHeight="1">
      <c r="A12" s="1004" t="s">
        <v>505</v>
      </c>
      <c r="B12" s="1041">
        <v>6092</v>
      </c>
    </row>
    <row r="13" spans="1:2" ht="17.100000000000001" customHeight="1">
      <c r="A13" s="1017" t="s">
        <v>506</v>
      </c>
      <c r="B13" s="1240">
        <v>2090136</v>
      </c>
    </row>
    <row r="14" spans="1:2" ht="14.1" customHeight="1">
      <c r="A14" s="1018" t="s">
        <v>507</v>
      </c>
      <c r="B14" s="1041">
        <v>64739</v>
      </c>
    </row>
    <row r="15" spans="1:2" ht="14.1" customHeight="1">
      <c r="A15" s="1005" t="s">
        <v>508</v>
      </c>
      <c r="B15" s="1041">
        <v>17448</v>
      </c>
    </row>
    <row r="16" spans="1:2" ht="14.1" customHeight="1">
      <c r="A16" s="1005" t="s">
        <v>509</v>
      </c>
      <c r="B16" s="1041">
        <v>1441642.1</v>
      </c>
    </row>
    <row r="17" spans="1:2" ht="14.1" customHeight="1">
      <c r="A17" s="1005" t="s">
        <v>547</v>
      </c>
      <c r="B17" s="1184">
        <v>7382</v>
      </c>
    </row>
    <row r="18" spans="1:2" ht="14.1" customHeight="1">
      <c r="A18" s="1181" t="s">
        <v>548</v>
      </c>
      <c r="B18" s="1184">
        <v>467714.70999999996</v>
      </c>
    </row>
    <row r="19" spans="1:2" ht="14.1" customHeight="1">
      <c r="A19" s="1182" t="s">
        <v>607</v>
      </c>
      <c r="B19" s="1041">
        <v>11679.229999999996</v>
      </c>
    </row>
    <row r="20" spans="1:2" ht="14.1" customHeight="1">
      <c r="A20" s="1182" t="s">
        <v>608</v>
      </c>
      <c r="B20" s="1041">
        <v>5231.93</v>
      </c>
    </row>
    <row r="21" spans="1:2" ht="14.1" customHeight="1">
      <c r="A21" s="1182" t="s">
        <v>609</v>
      </c>
      <c r="B21" s="1041">
        <v>292246.49</v>
      </c>
    </row>
    <row r="22" spans="1:2" ht="14.1" customHeight="1">
      <c r="A22" s="1183" t="s">
        <v>610</v>
      </c>
      <c r="B22" s="1184">
        <v>158557.06</v>
      </c>
    </row>
    <row r="23" spans="1:2" ht="14.1" customHeight="1">
      <c r="A23" s="1003" t="s">
        <v>611</v>
      </c>
      <c r="B23" s="1041">
        <v>18320</v>
      </c>
    </row>
    <row r="24" spans="1:2" ht="14.1" customHeight="1">
      <c r="A24" s="1007" t="s">
        <v>612</v>
      </c>
      <c r="B24" s="1041">
        <v>-4</v>
      </c>
    </row>
    <row r="25" spans="1:2" ht="14.1" customHeight="1">
      <c r="A25" s="1005" t="s">
        <v>511</v>
      </c>
      <c r="B25" s="1041">
        <v>28807</v>
      </c>
    </row>
    <row r="26" spans="1:2" ht="14.1" customHeight="1">
      <c r="A26" s="1005" t="s">
        <v>512</v>
      </c>
      <c r="B26" s="1041">
        <v>1899</v>
      </c>
    </row>
    <row r="27" spans="1:2" ht="14.1" customHeight="1">
      <c r="A27" s="1005" t="s">
        <v>513</v>
      </c>
      <c r="B27" s="1041">
        <v>646</v>
      </c>
    </row>
    <row r="28" spans="1:2" ht="17.100000000000001" customHeight="1">
      <c r="A28" s="1017" t="s">
        <v>515</v>
      </c>
      <c r="B28" s="1240">
        <v>2048593.81</v>
      </c>
    </row>
    <row r="29" spans="1:2" ht="14.1" customHeight="1">
      <c r="A29" s="1018" t="s">
        <v>516</v>
      </c>
      <c r="B29" s="1041">
        <v>7146</v>
      </c>
    </row>
    <row r="30" spans="1:2" ht="14.1" customHeight="1">
      <c r="A30" s="1005" t="s">
        <v>549</v>
      </c>
      <c r="B30" s="1041">
        <v>15743</v>
      </c>
    </row>
    <row r="31" spans="1:2" ht="14.1" customHeight="1">
      <c r="A31" s="1005" t="s">
        <v>550</v>
      </c>
      <c r="B31" s="1041">
        <v>688</v>
      </c>
    </row>
    <row r="32" spans="1:2" ht="17.100000000000001" customHeight="1" thickBot="1">
      <c r="A32" s="1019" t="s">
        <v>518</v>
      </c>
      <c r="B32" s="1044">
        <v>23577</v>
      </c>
    </row>
    <row r="33" spans="1:2" ht="17.100000000000001" customHeight="1" thickTop="1">
      <c r="A33" s="963" t="s">
        <v>519</v>
      </c>
      <c r="B33" s="1045">
        <v>4162306.81</v>
      </c>
    </row>
    <row r="34" spans="1:2" ht="15.75" customHeight="1">
      <c r="A34" s="1261"/>
      <c r="B34" s="1261"/>
    </row>
    <row r="35" spans="1:2" ht="15.75" customHeight="1">
      <c r="A35" s="1261"/>
      <c r="B35" s="1261"/>
    </row>
    <row r="36" spans="1:2">
      <c r="A36" s="1261"/>
      <c r="B36" s="1261"/>
    </row>
    <row r="37" spans="1:2">
      <c r="A37" s="1261"/>
      <c r="B37" s="1261"/>
    </row>
    <row r="38" spans="1:2" hidden="1">
      <c r="A38" s="1186"/>
      <c r="B38" s="1186"/>
    </row>
    <row r="39" spans="1:2" ht="12" hidden="1" customHeight="1"/>
    <row r="40" spans="1:2" ht="12" hidden="1" customHeight="1"/>
    <row r="41" spans="1:2" ht="12" hidden="1" customHeight="1"/>
    <row r="42" spans="1:2" ht="12" hidden="1" customHeight="1"/>
    <row r="43" spans="1:2" hidden="1">
      <c r="B43" s="964"/>
    </row>
    <row r="44" spans="1:2" hidden="1">
      <c r="B44" s="964"/>
    </row>
    <row r="45" spans="1:2" hidden="1">
      <c r="B45" s="964"/>
    </row>
    <row r="46" spans="1:2" hidden="1">
      <c r="B46" s="964"/>
    </row>
    <row r="47" spans="1:2" hidden="1">
      <c r="B47" s="964"/>
    </row>
    <row r="48" spans="1:2" hidden="1">
      <c r="B48" s="964"/>
    </row>
    <row r="49" spans="2:2" hidden="1">
      <c r="B49" s="964"/>
    </row>
    <row r="50" spans="2:2" hidden="1">
      <c r="B50" s="964"/>
    </row>
    <row r="51" spans="2:2" hidden="1">
      <c r="B51" s="964"/>
    </row>
    <row r="52" spans="2:2" hidden="1">
      <c r="B52" s="964"/>
    </row>
    <row r="53" spans="2:2" hidden="1">
      <c r="B53" s="964"/>
    </row>
    <row r="54" spans="2:2" hidden="1">
      <c r="B54" s="964"/>
    </row>
    <row r="55" spans="2:2" hidden="1">
      <c r="B55" s="964"/>
    </row>
    <row r="56" spans="2:2" hidden="1">
      <c r="B56" s="964"/>
    </row>
    <row r="57" spans="2:2" hidden="1">
      <c r="B57" s="964"/>
    </row>
    <row r="58" spans="2:2" hidden="1">
      <c r="B58" s="964"/>
    </row>
    <row r="59" spans="2:2" hidden="1">
      <c r="B59" s="964"/>
    </row>
    <row r="60" spans="2:2" hidden="1">
      <c r="B60" s="964"/>
    </row>
    <row r="61" spans="2:2" hidden="1">
      <c r="B61" s="964"/>
    </row>
    <row r="62" spans="2:2" hidden="1">
      <c r="B62" s="964"/>
    </row>
    <row r="63" spans="2:2" hidden="1">
      <c r="B63" s="964"/>
    </row>
    <row r="64" spans="2:2" hidden="1">
      <c r="B64" s="964"/>
    </row>
    <row r="65" spans="2:2" hidden="1">
      <c r="B65" s="964"/>
    </row>
    <row r="66" spans="2:2" hidden="1">
      <c r="B66" s="964"/>
    </row>
    <row r="67" spans="2:2" hidden="1">
      <c r="B67" s="964"/>
    </row>
    <row r="68" spans="2:2" hidden="1">
      <c r="B68" s="964"/>
    </row>
    <row r="69" spans="2:2" hidden="1">
      <c r="B69" s="964"/>
    </row>
    <row r="70" spans="2:2" hidden="1">
      <c r="B70" s="964"/>
    </row>
    <row r="71" spans="2:2" hidden="1">
      <c r="B71" s="964"/>
    </row>
    <row r="72" spans="2:2" hidden="1">
      <c r="B72" s="964"/>
    </row>
    <row r="73" spans="2:2" hidden="1">
      <c r="B73" s="964"/>
    </row>
    <row r="74" spans="2:2" hidden="1">
      <c r="B74" s="964"/>
    </row>
    <row r="75" spans="2:2" hidden="1">
      <c r="B75" s="964"/>
    </row>
    <row r="76" spans="2:2" hidden="1">
      <c r="B76" s="964"/>
    </row>
    <row r="77" spans="2:2" hidden="1">
      <c r="B77" s="964"/>
    </row>
    <row r="78" spans="2:2" hidden="1">
      <c r="B78" s="964"/>
    </row>
    <row r="79" spans="2:2" hidden="1">
      <c r="B79" s="964"/>
    </row>
    <row r="80" spans="2:2" hidden="1">
      <c r="B80" s="964"/>
    </row>
    <row r="81" spans="2:2" hidden="1">
      <c r="B81" s="964"/>
    </row>
    <row r="82" spans="2:2" hidden="1">
      <c r="B82" s="964"/>
    </row>
    <row r="83" spans="2:2" hidden="1">
      <c r="B83" s="964"/>
    </row>
    <row r="84" spans="2:2" hidden="1">
      <c r="B84" s="964"/>
    </row>
    <row r="85" spans="2:2" hidden="1">
      <c r="B85" s="964"/>
    </row>
    <row r="86" spans="2:2" hidden="1">
      <c r="B86" s="964"/>
    </row>
    <row r="87" spans="2:2" hidden="1">
      <c r="B87" s="964"/>
    </row>
    <row r="88" spans="2:2" hidden="1">
      <c r="B88" s="964"/>
    </row>
    <row r="89" spans="2:2" hidden="1">
      <c r="B89" s="964"/>
    </row>
    <row r="90" spans="2:2" hidden="1">
      <c r="B90" s="964"/>
    </row>
    <row r="91" spans="2:2" hidden="1">
      <c r="B91" s="964"/>
    </row>
    <row r="92" spans="2:2" hidden="1">
      <c r="B92" s="964"/>
    </row>
    <row r="93" spans="2:2" hidden="1">
      <c r="B93" s="964"/>
    </row>
    <row r="94" spans="2:2" hidden="1">
      <c r="B94" s="964"/>
    </row>
    <row r="95" spans="2:2" hidden="1">
      <c r="B95" s="964"/>
    </row>
    <row r="96" spans="2:2" hidden="1">
      <c r="B96" s="964"/>
    </row>
    <row r="97" spans="2:2" hidden="1">
      <c r="B97" s="964"/>
    </row>
    <row r="98" spans="2:2" hidden="1">
      <c r="B98" s="964"/>
    </row>
    <row r="99" spans="2:2" hidden="1">
      <c r="B99" s="964"/>
    </row>
    <row r="100" spans="2:2" hidden="1">
      <c r="B100" s="964"/>
    </row>
    <row r="101" spans="2:2" hidden="1">
      <c r="B101" s="964"/>
    </row>
    <row r="102" spans="2:2" hidden="1">
      <c r="B102" s="964"/>
    </row>
    <row r="103" spans="2:2" hidden="1">
      <c r="B103" s="964"/>
    </row>
    <row r="104" spans="2:2" hidden="1">
      <c r="B104" s="964"/>
    </row>
    <row r="105" spans="2:2" hidden="1">
      <c r="B105" s="964"/>
    </row>
    <row r="106" spans="2:2" hidden="1">
      <c r="B106" s="964"/>
    </row>
    <row r="107" spans="2:2" hidden="1">
      <c r="B107" s="964"/>
    </row>
    <row r="108" spans="2:2" hidden="1">
      <c r="B108" s="964"/>
    </row>
    <row r="109" spans="2:2" hidden="1">
      <c r="B109" s="964"/>
    </row>
    <row r="110" spans="2:2" hidden="1">
      <c r="B110" s="964"/>
    </row>
    <row r="111" spans="2:2" hidden="1">
      <c r="B111" s="964"/>
    </row>
    <row r="112" spans="2:2" hidden="1">
      <c r="B112" s="964"/>
    </row>
    <row r="113" spans="2:2" hidden="1">
      <c r="B113" s="964"/>
    </row>
    <row r="114" spans="2:2" hidden="1">
      <c r="B114" s="964"/>
    </row>
    <row r="115" spans="2:2" hidden="1">
      <c r="B115" s="964"/>
    </row>
    <row r="116" spans="2:2" hidden="1">
      <c r="B116" s="964"/>
    </row>
    <row r="117" spans="2:2" hidden="1">
      <c r="B117" s="964"/>
    </row>
    <row r="118" spans="2:2" hidden="1">
      <c r="B118" s="964"/>
    </row>
    <row r="119" spans="2:2" hidden="1">
      <c r="B119" s="964"/>
    </row>
    <row r="120" spans="2:2" hidden="1">
      <c r="B120" s="964"/>
    </row>
    <row r="121" spans="2:2" hidden="1">
      <c r="B121" s="964"/>
    </row>
    <row r="122" spans="2:2" hidden="1">
      <c r="B122" s="964"/>
    </row>
    <row r="123" spans="2:2" hidden="1">
      <c r="B123" s="964"/>
    </row>
    <row r="124" spans="2:2" hidden="1">
      <c r="B124" s="964"/>
    </row>
    <row r="125" spans="2:2" hidden="1">
      <c r="B125" s="964"/>
    </row>
    <row r="126" spans="2:2" hidden="1">
      <c r="B126" s="964"/>
    </row>
    <row r="127" spans="2:2" hidden="1">
      <c r="B127" s="964"/>
    </row>
    <row r="128" spans="2:2" hidden="1">
      <c r="B128" s="964"/>
    </row>
    <row r="129" spans="2:2" hidden="1">
      <c r="B129" s="964"/>
    </row>
    <row r="130" spans="2:2" hidden="1">
      <c r="B130" s="964"/>
    </row>
    <row r="131" spans="2:2" hidden="1">
      <c r="B131" s="964"/>
    </row>
    <row r="132" spans="2:2" hidden="1">
      <c r="B132" s="964"/>
    </row>
    <row r="133" spans="2:2" hidden="1">
      <c r="B133" s="964"/>
    </row>
    <row r="134" spans="2:2" hidden="1">
      <c r="B134" s="964"/>
    </row>
    <row r="135" spans="2:2" hidden="1">
      <c r="B135" s="964"/>
    </row>
    <row r="136" spans="2:2" hidden="1">
      <c r="B136" s="964"/>
    </row>
    <row r="137" spans="2:2" hidden="1">
      <c r="B137" s="964"/>
    </row>
    <row r="138" spans="2:2" hidden="1">
      <c r="B138" s="964"/>
    </row>
    <row r="139" spans="2:2" hidden="1">
      <c r="B139" s="964"/>
    </row>
    <row r="140" spans="2:2" hidden="1">
      <c r="B140" s="964"/>
    </row>
    <row r="141" spans="2:2" hidden="1">
      <c r="B141" s="964"/>
    </row>
    <row r="142" spans="2:2" hidden="1">
      <c r="B142" s="964"/>
    </row>
    <row r="143" spans="2:2" hidden="1">
      <c r="B143" s="964"/>
    </row>
    <row r="144" spans="2:2" hidden="1">
      <c r="B144" s="964"/>
    </row>
    <row r="145" spans="2:2" hidden="1">
      <c r="B145" s="964"/>
    </row>
    <row r="146" spans="2:2" hidden="1">
      <c r="B146" s="964"/>
    </row>
    <row r="147" spans="2:2" hidden="1">
      <c r="B147" s="964"/>
    </row>
    <row r="148" spans="2:2" hidden="1">
      <c r="B148" s="964"/>
    </row>
    <row r="149" spans="2:2" hidden="1">
      <c r="B149" s="964"/>
    </row>
    <row r="150" spans="2:2" hidden="1">
      <c r="B150" s="964"/>
    </row>
  </sheetData>
  <pageMargins left="0.7" right="0.7" top="0.75" bottom="0.75" header="0.3" footer="0.3"/>
  <pageSetup paperSize="9" orientation="portrait"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22"/>
  <sheetViews>
    <sheetView showGridLines="0" zoomScaleNormal="100" zoomScaleSheetLayoutView="100" workbookViewId="0"/>
  </sheetViews>
  <sheetFormatPr baseColWidth="10" defaultColWidth="0" defaultRowHeight="12.75" zeroHeight="1"/>
  <cols>
    <col min="1" max="1" width="32.28515625" customWidth="1"/>
    <col min="2" max="2" width="21.28515625" customWidth="1"/>
    <col min="3" max="3" width="3.42578125" customWidth="1"/>
    <col min="4" max="5" width="0" hidden="1" customWidth="1"/>
    <col min="6" max="16384" width="11.42578125" hidden="1"/>
  </cols>
  <sheetData>
    <row r="1" spans="1:5" ht="15.6" customHeight="1">
      <c r="A1" s="428" t="s">
        <v>7</v>
      </c>
      <c r="B1" s="428"/>
      <c r="C1" s="2"/>
    </row>
    <row r="2" spans="1:5" ht="22.5" customHeight="1">
      <c r="A2" s="452" t="s">
        <v>8</v>
      </c>
      <c r="B2" s="453"/>
      <c r="C2" s="2"/>
    </row>
    <row r="3" spans="1:5" ht="12" customHeight="1" thickBot="1">
      <c r="A3" s="464" t="s">
        <v>2</v>
      </c>
      <c r="B3" s="469"/>
    </row>
    <row r="4" spans="1:5" ht="19.5" customHeight="1" thickTop="1">
      <c r="A4" s="460" t="s">
        <v>47</v>
      </c>
      <c r="B4" s="451" t="s">
        <v>143</v>
      </c>
      <c r="D4" s="180"/>
    </row>
    <row r="5" spans="1:5" s="23" customFormat="1" ht="14.1" customHeight="1">
      <c r="A5" s="461" t="s">
        <v>110</v>
      </c>
      <c r="B5" s="1107">
        <v>169108.72289595602</v>
      </c>
      <c r="D5" s="36"/>
      <c r="E5" s="29"/>
    </row>
    <row r="6" spans="1:5" s="23" customFormat="1" ht="14.1" customHeight="1">
      <c r="A6" s="461" t="s">
        <v>111</v>
      </c>
      <c r="B6" s="1107">
        <v>88987.291217999998</v>
      </c>
      <c r="D6" s="36"/>
      <c r="E6" s="29"/>
    </row>
    <row r="7" spans="1:5" s="23" customFormat="1" ht="14.1" customHeight="1">
      <c r="A7" s="461" t="s">
        <v>112</v>
      </c>
      <c r="B7" s="1107">
        <v>320817.25627104007</v>
      </c>
      <c r="D7" s="36"/>
      <c r="E7" s="29"/>
    </row>
    <row r="8" spans="1:5" s="23" customFormat="1" ht="14.1" customHeight="1">
      <c r="A8" s="461" t="s">
        <v>113</v>
      </c>
      <c r="B8" s="1107">
        <v>48226.717314108006</v>
      </c>
      <c r="D8" s="36"/>
      <c r="E8" s="29"/>
    </row>
    <row r="9" spans="1:5" s="23" customFormat="1" ht="14.1" customHeight="1">
      <c r="A9" s="461" t="s">
        <v>114</v>
      </c>
      <c r="B9" s="1107">
        <v>17191.081731072001</v>
      </c>
      <c r="D9" s="36"/>
      <c r="E9" s="29"/>
    </row>
    <row r="10" spans="1:5" s="23" customFormat="1" ht="14.1" customHeight="1">
      <c r="A10" s="461" t="s">
        <v>115</v>
      </c>
      <c r="B10" s="1107">
        <v>6210.8641260000004</v>
      </c>
      <c r="D10" s="36"/>
      <c r="E10" s="29"/>
    </row>
    <row r="11" spans="1:5" s="23" customFormat="1" ht="14.1" customHeight="1">
      <c r="A11" s="461" t="s">
        <v>116</v>
      </c>
      <c r="B11" s="1107">
        <v>21434.786364</v>
      </c>
      <c r="D11" s="36"/>
      <c r="E11" s="29"/>
    </row>
    <row r="12" spans="1:5" s="23" customFormat="1" ht="14.1" customHeight="1">
      <c r="A12" s="461" t="s">
        <v>117</v>
      </c>
      <c r="B12" s="1107">
        <v>84623.458301999999</v>
      </c>
      <c r="D12" s="36"/>
      <c r="E12" s="29"/>
    </row>
    <row r="13" spans="1:5" s="23" customFormat="1" ht="14.1" customHeight="1">
      <c r="A13" s="461" t="s">
        <v>118</v>
      </c>
      <c r="B13" s="1107">
        <v>40068.443988000006</v>
      </c>
      <c r="D13" s="36"/>
      <c r="E13" s="29"/>
    </row>
    <row r="14" spans="1:5" s="23" customFormat="1" ht="14.1" customHeight="1">
      <c r="A14" s="461" t="s">
        <v>119</v>
      </c>
      <c r="B14" s="1107">
        <v>58144.708716000008</v>
      </c>
      <c r="D14" s="36"/>
      <c r="E14" s="29"/>
    </row>
    <row r="15" spans="1:5" s="23" customFormat="1" ht="14.1" customHeight="1">
      <c r="A15" s="461" t="s">
        <v>120</v>
      </c>
      <c r="B15" s="1107">
        <v>47381.577546444001</v>
      </c>
      <c r="D15" s="36"/>
      <c r="E15" s="29"/>
    </row>
    <row r="16" spans="1:5" s="23" customFormat="1" ht="14.1" customHeight="1">
      <c r="A16" s="461" t="s">
        <v>121</v>
      </c>
      <c r="B16" s="1107">
        <v>35415.016338000001</v>
      </c>
      <c r="D16" s="36"/>
      <c r="E16" s="29"/>
    </row>
    <row r="17" spans="1:5" s="23" customFormat="1" ht="14.1" customHeight="1">
      <c r="A17" s="461" t="s">
        <v>122</v>
      </c>
      <c r="B17" s="1107">
        <v>24236.212799286001</v>
      </c>
      <c r="C17" s="285"/>
      <c r="D17" s="36"/>
      <c r="E17" s="29"/>
    </row>
    <row r="18" spans="1:5" s="23" customFormat="1" ht="14.1" customHeight="1">
      <c r="A18" s="461" t="s">
        <v>123</v>
      </c>
      <c r="B18" s="1107">
        <v>205931.21452200002</v>
      </c>
      <c r="D18" s="36"/>
      <c r="E18" s="29"/>
    </row>
    <row r="19" spans="1:5" s="23" customFormat="1" ht="14.1" customHeight="1">
      <c r="A19" s="461" t="s">
        <v>124</v>
      </c>
      <c r="B19" s="1107">
        <v>110352.26975236202</v>
      </c>
      <c r="D19" s="36"/>
      <c r="E19" s="29"/>
    </row>
    <row r="20" spans="1:5" s="23" customFormat="1" ht="18" customHeight="1">
      <c r="A20" s="444" t="s">
        <v>4</v>
      </c>
      <c r="B20" s="1108">
        <v>1278129.621884268</v>
      </c>
      <c r="D20" s="36"/>
      <c r="E20" s="29"/>
    </row>
    <row r="21" spans="1:5" s="23" customFormat="1">
      <c r="A21" s="457" t="s">
        <v>3</v>
      </c>
      <c r="B21" s="295"/>
    </row>
    <row r="22" spans="1:5" ht="11.25" customHeight="1"/>
  </sheetData>
  <phoneticPr fontId="8"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baseColWidth="10" defaultColWidth="0" defaultRowHeight="11.25" zeroHeight="1"/>
  <cols>
    <col min="1" max="1" width="50.7109375" style="125" customWidth="1"/>
    <col min="2" max="2" width="20.42578125" style="125" customWidth="1"/>
    <col min="3" max="3" width="4.7109375" style="126" customWidth="1"/>
    <col min="4" max="4" width="11.42578125" style="126" hidden="1" customWidth="1"/>
    <col min="5" max="16384" width="11.42578125" style="125" hidden="1"/>
  </cols>
  <sheetData>
    <row r="1" spans="1:4" s="124" customFormat="1" ht="12">
      <c r="A1" s="965" t="s">
        <v>9</v>
      </c>
      <c r="B1" s="965"/>
      <c r="C1" s="129"/>
      <c r="D1" s="129"/>
    </row>
    <row r="2" spans="1:4" s="124" customFormat="1" ht="12">
      <c r="A2" s="966" t="s">
        <v>551</v>
      </c>
      <c r="B2" s="967"/>
      <c r="C2" s="129"/>
      <c r="D2" s="129"/>
    </row>
    <row r="3" spans="1:4" ht="12.75" thickBot="1">
      <c r="A3" s="968" t="s">
        <v>2</v>
      </c>
      <c r="B3" s="969"/>
    </row>
    <row r="4" spans="1:4" ht="17.100000000000001" customHeight="1" thickTop="1">
      <c r="A4" s="1020" t="s">
        <v>526</v>
      </c>
      <c r="B4" s="995" t="s">
        <v>143</v>
      </c>
    </row>
    <row r="5" spans="1:4" ht="14.1" customHeight="1">
      <c r="A5" s="1029" t="s">
        <v>19</v>
      </c>
      <c r="B5" s="1052">
        <v>32798.512450000002</v>
      </c>
    </row>
    <row r="6" spans="1:4" ht="14.1" customHeight="1">
      <c r="A6" s="1029" t="s">
        <v>552</v>
      </c>
      <c r="B6" s="1052">
        <v>2971.78973</v>
      </c>
    </row>
    <row r="7" spans="1:4" ht="14.1" customHeight="1">
      <c r="A7" s="1029" t="s">
        <v>553</v>
      </c>
      <c r="B7" s="1052">
        <v>5246.3176100000001</v>
      </c>
    </row>
    <row r="8" spans="1:4" ht="14.1" customHeight="1">
      <c r="A8" s="1027" t="s">
        <v>554</v>
      </c>
      <c r="B8" s="1241">
        <v>127980</v>
      </c>
    </row>
    <row r="9" spans="1:4" ht="17.100000000000001" customHeight="1">
      <c r="A9" s="1021" t="s">
        <v>531</v>
      </c>
      <c r="B9" s="1054">
        <v>168996.61979</v>
      </c>
    </row>
    <row r="10" spans="1:4" ht="17.100000000000001" customHeight="1">
      <c r="A10" s="1022" t="s">
        <v>532</v>
      </c>
      <c r="B10" s="1048" t="s">
        <v>143</v>
      </c>
    </row>
    <row r="11" spans="1:4" ht="14.1" customHeight="1">
      <c r="A11" s="1141" t="s">
        <v>533</v>
      </c>
      <c r="B11" s="1052">
        <v>38104.822240000001</v>
      </c>
    </row>
    <row r="12" spans="1:4" ht="14.1" customHeight="1">
      <c r="A12" s="1141" t="s">
        <v>534</v>
      </c>
      <c r="B12" s="1052">
        <v>13366.785750000001</v>
      </c>
    </row>
    <row r="13" spans="1:4" ht="14.1" customHeight="1">
      <c r="A13" s="1141" t="s">
        <v>555</v>
      </c>
      <c r="B13" s="1052">
        <v>114757.02511</v>
      </c>
    </row>
    <row r="14" spans="1:4" ht="14.1" customHeight="1">
      <c r="A14" s="1141" t="s">
        <v>535</v>
      </c>
      <c r="B14" s="1052">
        <v>19264.709360000001</v>
      </c>
    </row>
    <row r="15" spans="1:4" ht="14.1" customHeight="1">
      <c r="A15" s="1141" t="s">
        <v>537</v>
      </c>
      <c r="B15" s="1052">
        <v>0</v>
      </c>
    </row>
    <row r="16" spans="1:4" ht="14.1" customHeight="1">
      <c r="A16" s="1141" t="s">
        <v>602</v>
      </c>
      <c r="B16" s="1052">
        <v>240</v>
      </c>
    </row>
    <row r="17" spans="1:2" ht="17.100000000000001" customHeight="1">
      <c r="A17" s="1023" t="s">
        <v>531</v>
      </c>
      <c r="B17" s="1055">
        <v>185733.34246000001</v>
      </c>
    </row>
    <row r="18" spans="1:2" ht="17.100000000000001" customHeight="1">
      <c r="A18" s="1022" t="s">
        <v>539</v>
      </c>
      <c r="B18" s="1048" t="s">
        <v>143</v>
      </c>
    </row>
    <row r="19" spans="1:2" ht="14.1" customHeight="1">
      <c r="A19" s="1141" t="s">
        <v>556</v>
      </c>
      <c r="B19" s="1056">
        <v>369798.91000000003</v>
      </c>
    </row>
    <row r="20" spans="1:2" ht="14.1" customHeight="1">
      <c r="A20" s="1141" t="s">
        <v>557</v>
      </c>
      <c r="B20" s="1056">
        <v>126025.54999999999</v>
      </c>
    </row>
    <row r="21" spans="1:2" ht="14.1" customHeight="1">
      <c r="A21" s="1141" t="s">
        <v>558</v>
      </c>
      <c r="B21" s="1056">
        <v>102</v>
      </c>
    </row>
    <row r="22" spans="1:2" ht="17.100000000000001" customHeight="1" thickBot="1">
      <c r="A22" s="1024" t="s">
        <v>531</v>
      </c>
      <c r="B22" s="1055">
        <v>495926.46</v>
      </c>
    </row>
    <row r="23" spans="1:2" ht="17.100000000000001" customHeight="1" thickTop="1">
      <c r="A23" s="1255" t="s">
        <v>540</v>
      </c>
      <c r="B23" s="1256">
        <v>850656.42225000006</v>
      </c>
    </row>
    <row r="24" spans="1:2" ht="11.1" customHeight="1">
      <c r="A24" s="970" t="s">
        <v>30</v>
      </c>
      <c r="B24" s="971"/>
    </row>
    <row r="25" spans="1:2" ht="11.1" customHeight="1">
      <c r="A25" s="970" t="s">
        <v>826</v>
      </c>
      <c r="B25" s="972"/>
    </row>
    <row r="26" spans="1:2" ht="11.1" customHeight="1">
      <c r="A26" s="970" t="s">
        <v>90</v>
      </c>
      <c r="B26" s="972"/>
    </row>
    <row r="27" spans="1:2" ht="11.1" customHeight="1">
      <c r="A27" s="970" t="s">
        <v>91</v>
      </c>
      <c r="B27" s="255"/>
    </row>
    <row r="28" spans="1:2" ht="11.1" customHeight="1">
      <c r="A28" s="970" t="s">
        <v>92</v>
      </c>
      <c r="B28" s="255"/>
    </row>
    <row r="29" spans="1:2" ht="11.1" customHeight="1">
      <c r="A29" s="970" t="s">
        <v>87</v>
      </c>
      <c r="B29" s="255"/>
    </row>
    <row r="30" spans="1:2" ht="11.1" customHeight="1">
      <c r="A30" s="958" t="s">
        <v>542</v>
      </c>
      <c r="B30" s="255"/>
    </row>
    <row r="31" spans="1:2">
      <c r="B31" s="255"/>
    </row>
    <row r="32" spans="1:2" hidden="1"/>
    <row r="33" spans="1:2" hidden="1">
      <c r="A33" s="973"/>
      <c r="B33" s="973"/>
    </row>
  </sheetData>
  <pageMargins left="0.7" right="0.7" top="0.75" bottom="0.75" header="0.3" footer="0.3"/>
  <pageSetup paperSize="9" orientation="portrait" verticalDpi="0" r:id="rId1"/>
  <tableParts count="3">
    <tablePart r:id="rId2"/>
    <tablePart r:id="rId3"/>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baseColWidth="10" defaultColWidth="0" defaultRowHeight="12" customHeight="1" zeroHeight="1"/>
  <cols>
    <col min="1" max="1" width="35.28515625" style="971" customWidth="1"/>
    <col min="2" max="2" width="17.5703125" style="971" customWidth="1"/>
    <col min="3" max="3" width="17.42578125" style="971" customWidth="1"/>
    <col min="4" max="4" width="4.7109375" style="971" customWidth="1"/>
    <col min="5" max="16384" width="11.42578125" style="971" hidden="1"/>
  </cols>
  <sheetData>
    <row r="1" spans="1:4" s="974" customFormat="1">
      <c r="A1" s="965" t="s">
        <v>61</v>
      </c>
      <c r="B1" s="965"/>
      <c r="C1" s="965"/>
    </row>
    <row r="2" spans="1:4" s="974" customFormat="1">
      <c r="A2" s="967" t="s">
        <v>559</v>
      </c>
      <c r="B2" s="967"/>
      <c r="C2" s="967"/>
    </row>
    <row r="3" spans="1:4" ht="12.75" thickBot="1">
      <c r="A3" s="975" t="s">
        <v>2</v>
      </c>
      <c r="B3" s="976"/>
      <c r="C3" s="977"/>
    </row>
    <row r="4" spans="1:4" ht="17.100000000000001" customHeight="1" thickTop="1">
      <c r="A4" s="1025" t="s">
        <v>331</v>
      </c>
      <c r="B4" s="743" t="s">
        <v>560</v>
      </c>
      <c r="C4" s="978" t="s">
        <v>561</v>
      </c>
      <c r="D4" s="979"/>
    </row>
    <row r="5" spans="1:4" ht="14.1" customHeight="1">
      <c r="A5" s="1026" t="s">
        <v>829</v>
      </c>
      <c r="B5" s="1057">
        <v>0</v>
      </c>
      <c r="C5" s="1057">
        <v>4162306.81</v>
      </c>
      <c r="D5" s="979"/>
    </row>
    <row r="6" spans="1:4" ht="14.1" customHeight="1">
      <c r="A6" s="461" t="s">
        <v>562</v>
      </c>
      <c r="B6" s="1057">
        <v>10534149.620000001</v>
      </c>
      <c r="C6" s="1057">
        <v>0</v>
      </c>
      <c r="D6" s="979"/>
    </row>
    <row r="7" spans="1:4" ht="14.1" customHeight="1">
      <c r="A7" s="1027" t="s">
        <v>563</v>
      </c>
      <c r="B7" s="1057">
        <v>2245469.9536899999</v>
      </c>
      <c r="C7" s="1057">
        <v>850656.42225000006</v>
      </c>
      <c r="D7" s="980"/>
    </row>
    <row r="8" spans="1:4" s="979" customFormat="1" ht="17.100000000000001" customHeight="1">
      <c r="A8" s="1028" t="s">
        <v>564</v>
      </c>
      <c r="B8" s="1059">
        <v>12779619.573690001</v>
      </c>
      <c r="C8" s="1059">
        <v>5012963.2322500004</v>
      </c>
    </row>
    <row r="9" spans="1:4" ht="14.1" customHeight="1">
      <c r="A9" s="1029" t="s">
        <v>565</v>
      </c>
      <c r="B9" s="1060">
        <v>0</v>
      </c>
      <c r="C9" s="1053">
        <v>-534927.14</v>
      </c>
      <c r="D9" s="979"/>
    </row>
    <row r="10" spans="1:4" ht="14.1" customHeight="1">
      <c r="A10" s="1027" t="s">
        <v>566</v>
      </c>
      <c r="B10" s="1061">
        <v>0</v>
      </c>
      <c r="C10" s="1058">
        <v>-255245.88</v>
      </c>
      <c r="D10" s="979"/>
    </row>
    <row r="11" spans="1:4" ht="17.100000000000001" customHeight="1">
      <c r="A11" s="1030" t="s">
        <v>567</v>
      </c>
      <c r="B11" s="1062">
        <v>12779619.573690001</v>
      </c>
      <c r="C11" s="1063">
        <v>4222790.2122500008</v>
      </c>
      <c r="D11" s="979"/>
    </row>
    <row r="12" spans="1:4" ht="12" customHeight="1">
      <c r="A12" s="1262"/>
      <c r="B12" s="1262"/>
      <c r="C12" s="1262"/>
      <c r="D12" s="979"/>
    </row>
    <row r="13" spans="1:4">
      <c r="A13" s="1262"/>
      <c r="B13" s="1262"/>
      <c r="C13" s="1262"/>
    </row>
    <row r="14" spans="1:4">
      <c r="A14" s="1262"/>
      <c r="B14" s="1262"/>
      <c r="C14" s="1262"/>
    </row>
    <row r="15" spans="1:4">
      <c r="A15" s="1262"/>
      <c r="B15" s="1262"/>
      <c r="C15" s="1262"/>
    </row>
    <row r="16" spans="1:4">
      <c r="A16" s="1262"/>
      <c r="B16" s="1262"/>
      <c r="C16" s="1262"/>
    </row>
    <row r="17" spans="1:3">
      <c r="A17" s="1262"/>
      <c r="B17" s="1262"/>
      <c r="C17" s="1262"/>
    </row>
    <row r="18" spans="1:3">
      <c r="A18" s="1262"/>
      <c r="B18" s="1262"/>
      <c r="C18" s="1262"/>
    </row>
    <row r="19" spans="1:3"/>
    <row r="20" spans="1:3" hidden="1"/>
    <row r="21" spans="1:3" hidden="1"/>
    <row r="22" spans="1:3" hidden="1"/>
    <row r="23" spans="1:3" hidden="1"/>
    <row r="24" spans="1:3" hidden="1"/>
    <row r="25" spans="1:3" hidden="1"/>
    <row r="26" spans="1:3" hidden="1"/>
    <row r="27" spans="1:3" hidden="1"/>
    <row r="28" spans="1:3" hidden="1"/>
    <row r="29" spans="1:3" hidden="1"/>
    <row r="30" spans="1:3" hidden="1"/>
    <row r="31" spans="1:3" hidden="1"/>
    <row r="32" spans="1:3" hidden="1"/>
  </sheetData>
  <pageMargins left="0.7" right="0.7" top="0.75" bottom="0.75" header="0.3" footer="0.3"/>
  <pageSetup paperSize="9" orientation="portrait" verticalDpi="0" r:id="rId1"/>
  <drawing r:id="rId2"/>
  <tableParts count="1">
    <tablePart r:id="rId3"/>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baseColWidth="10" defaultColWidth="0" defaultRowHeight="12.75" customHeight="1" zeroHeight="1"/>
  <cols>
    <col min="1" max="1" width="19.7109375" style="962" customWidth="1"/>
    <col min="2" max="2" width="18.42578125" style="962" customWidth="1"/>
    <col min="3" max="3" width="19.28515625" style="962" customWidth="1"/>
    <col min="4" max="4" width="18.42578125" style="962" customWidth="1"/>
    <col min="5" max="5" width="4" style="218" customWidth="1"/>
    <col min="6" max="13" width="0" style="218" hidden="1" customWidth="1"/>
    <col min="14" max="16384" width="11.5703125" style="218" hidden="1"/>
  </cols>
  <sheetData>
    <row r="1" spans="1:13" ht="14.25" customHeight="1">
      <c r="A1" s="965" t="s">
        <v>11</v>
      </c>
      <c r="B1" s="965"/>
      <c r="C1" s="965"/>
      <c r="D1" s="965"/>
    </row>
    <row r="2" spans="1:13">
      <c r="A2" s="981" t="s">
        <v>42</v>
      </c>
      <c r="B2" s="981"/>
      <c r="C2" s="982"/>
      <c r="D2" s="982"/>
      <c r="F2" s="983"/>
      <c r="G2" s="983"/>
      <c r="H2" s="983"/>
      <c r="I2" s="983"/>
      <c r="J2" s="983"/>
      <c r="K2" s="983"/>
      <c r="L2" s="983"/>
      <c r="M2" s="983"/>
    </row>
    <row r="3" spans="1:13">
      <c r="A3" s="984" t="s">
        <v>43</v>
      </c>
      <c r="B3" s="1224"/>
      <c r="D3" s="985"/>
      <c r="F3" s="983"/>
      <c r="G3" s="983"/>
      <c r="H3" s="983"/>
      <c r="I3" s="983"/>
      <c r="J3" s="983"/>
      <c r="K3" s="983"/>
      <c r="L3" s="983"/>
      <c r="M3" s="983"/>
    </row>
    <row r="4" spans="1:13" ht="27" customHeight="1">
      <c r="A4" s="1142" t="s">
        <v>568</v>
      </c>
      <c r="B4" s="1143" t="s">
        <v>674</v>
      </c>
      <c r="C4" s="1142" t="s">
        <v>616</v>
      </c>
      <c r="D4" s="663" t="s">
        <v>416</v>
      </c>
      <c r="F4" s="983"/>
      <c r="G4" s="986"/>
      <c r="H4" s="986"/>
      <c r="I4" s="986"/>
      <c r="J4" s="986"/>
      <c r="K4" s="983"/>
      <c r="L4" s="983"/>
      <c r="M4" s="983"/>
    </row>
    <row r="5" spans="1:13" ht="14.1" customHeight="1">
      <c r="A5" s="1005" t="s">
        <v>560</v>
      </c>
      <c r="B5" s="1064">
        <v>11172</v>
      </c>
      <c r="C5" s="1064">
        <v>10785</v>
      </c>
      <c r="D5" s="1065">
        <v>387</v>
      </c>
      <c r="F5" s="983"/>
      <c r="G5" s="987"/>
      <c r="H5" s="988"/>
      <c r="I5" s="988"/>
      <c r="J5" s="988"/>
      <c r="K5" s="989"/>
      <c r="L5" s="989"/>
      <c r="M5" s="989"/>
    </row>
    <row r="6" spans="1:13" ht="14.1" customHeight="1">
      <c r="A6" s="1031" t="s">
        <v>561</v>
      </c>
      <c r="B6" s="1066">
        <v>3146</v>
      </c>
      <c r="C6" s="1066">
        <v>3617</v>
      </c>
      <c r="D6" s="1067">
        <v>-471</v>
      </c>
      <c r="F6" s="989"/>
      <c r="G6" s="987"/>
      <c r="H6" s="988"/>
      <c r="I6" s="988"/>
      <c r="J6" s="988"/>
      <c r="K6" s="989"/>
      <c r="L6" s="989"/>
      <c r="M6" s="989"/>
    </row>
    <row r="7" spans="1:13" ht="17.100000000000001" customHeight="1">
      <c r="A7" s="1015" t="s">
        <v>4</v>
      </c>
      <c r="B7" s="1068">
        <v>14318</v>
      </c>
      <c r="C7" s="1068">
        <v>14402</v>
      </c>
      <c r="D7" s="1069">
        <v>-84</v>
      </c>
      <c r="F7" s="983"/>
      <c r="G7" s="986"/>
      <c r="H7" s="990"/>
      <c r="I7" s="990"/>
      <c r="J7" s="990"/>
      <c r="K7" s="989"/>
      <c r="L7" s="989"/>
      <c r="M7" s="989"/>
    </row>
    <row r="8" spans="1:13" ht="15.75" customHeight="1">
      <c r="A8" s="1263"/>
      <c r="B8" s="1263"/>
      <c r="C8" s="1263"/>
      <c r="D8" s="1263"/>
      <c r="F8" s="989"/>
      <c r="G8" s="987"/>
      <c r="H8" s="987"/>
      <c r="I8" s="987"/>
      <c r="J8" s="987"/>
      <c r="K8" s="983"/>
      <c r="L8" s="983"/>
      <c r="M8" s="983"/>
    </row>
    <row r="9" spans="1:13" ht="11.25" customHeight="1">
      <c r="A9" s="1263"/>
      <c r="B9" s="1263"/>
      <c r="C9" s="1263"/>
      <c r="D9" s="1263"/>
      <c r="F9" s="983"/>
      <c r="G9" s="991"/>
      <c r="H9" s="991"/>
      <c r="I9" s="991"/>
      <c r="J9" s="991"/>
      <c r="K9" s="983"/>
      <c r="L9" s="983"/>
      <c r="M9" s="983"/>
    </row>
    <row r="10" spans="1:13" ht="11.25" customHeight="1">
      <c r="A10" s="1263"/>
      <c r="B10" s="1263"/>
      <c r="C10" s="1263"/>
      <c r="D10" s="1263"/>
      <c r="F10" s="983"/>
      <c r="G10" s="991"/>
      <c r="H10" s="991"/>
      <c r="I10" s="991"/>
      <c r="J10" s="991"/>
      <c r="K10" s="983"/>
      <c r="L10" s="983"/>
      <c r="M10" s="983"/>
    </row>
    <row r="11" spans="1:13" ht="15" customHeight="1">
      <c r="A11" s="1263"/>
      <c r="B11" s="1263"/>
      <c r="C11" s="1263"/>
      <c r="D11" s="1263"/>
      <c r="F11" s="983"/>
      <c r="G11" s="987"/>
      <c r="H11" s="987"/>
      <c r="I11" s="987"/>
      <c r="J11" s="987"/>
      <c r="K11" s="983"/>
      <c r="L11" s="983"/>
      <c r="M11" s="983"/>
    </row>
    <row r="12" spans="1:13">
      <c r="F12" s="983"/>
      <c r="G12" s="987"/>
      <c r="H12" s="987"/>
      <c r="I12" s="987"/>
      <c r="J12" s="987"/>
      <c r="K12" s="983"/>
      <c r="L12" s="983"/>
      <c r="M12" s="983"/>
    </row>
    <row r="13" spans="1:13" ht="12.75" hidden="1" customHeight="1">
      <c r="B13" s="919"/>
      <c r="C13" s="919"/>
      <c r="G13" s="983"/>
      <c r="H13" s="983"/>
      <c r="I13" s="983"/>
      <c r="J13" s="983"/>
      <c r="K13" s="983"/>
    </row>
    <row r="14" spans="1:13" ht="12.75" hidden="1" customHeight="1">
      <c r="G14" s="983"/>
      <c r="H14" s="983"/>
      <c r="I14" s="983"/>
      <c r="J14" s="983"/>
      <c r="K14" s="983"/>
    </row>
    <row r="15" spans="1:13" ht="12.75" hidden="1" customHeight="1">
      <c r="B15" s="919"/>
      <c r="C15" s="919"/>
    </row>
    <row r="16" spans="1:13" ht="12.75" hidden="1" customHeight="1"/>
    <row r="17" ht="12.75" hidden="1" customHeight="1"/>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P32"/>
  <sheetViews>
    <sheetView showGridLines="0" zoomScaleNormal="100" zoomScaleSheetLayoutView="100" workbookViewId="0"/>
  </sheetViews>
  <sheetFormatPr baseColWidth="10" defaultColWidth="0" defaultRowHeight="12.75" zeroHeight="1"/>
  <cols>
    <col min="1" max="1" width="22.28515625" customWidth="1"/>
    <col min="2" max="2" width="13.7109375" customWidth="1"/>
    <col min="3" max="3" width="16.28515625" customWidth="1"/>
    <col min="4" max="4" width="17.28515625" customWidth="1"/>
    <col min="5" max="5" width="16" customWidth="1"/>
    <col min="6" max="6" width="4.28515625" customWidth="1"/>
    <col min="7" max="7" width="11.42578125" hidden="1" customWidth="1"/>
    <col min="8" max="8" width="12.5703125" hidden="1" customWidth="1"/>
    <col min="9" max="16" width="0" hidden="1" customWidth="1"/>
    <col min="17" max="16384" width="11.42578125" hidden="1"/>
  </cols>
  <sheetData>
    <row r="1" spans="1:16">
      <c r="A1" s="454" t="s">
        <v>9</v>
      </c>
      <c r="B1" s="455"/>
      <c r="C1" s="455"/>
      <c r="D1" s="455"/>
      <c r="E1" s="455"/>
    </row>
    <row r="2" spans="1:16">
      <c r="A2" s="454" t="s">
        <v>147</v>
      </c>
      <c r="B2" s="455"/>
      <c r="C2" s="455"/>
      <c r="D2" s="455"/>
      <c r="E2" s="455"/>
    </row>
    <row r="3" spans="1:16" ht="12" customHeight="1" thickBot="1">
      <c r="A3" s="464" t="s">
        <v>2</v>
      </c>
      <c r="B3" s="470"/>
      <c r="C3" s="470"/>
      <c r="D3" s="470"/>
      <c r="E3" s="471"/>
    </row>
    <row r="4" spans="1:16" ht="44.25" thickTop="1">
      <c r="A4" s="460" t="s">
        <v>47</v>
      </c>
      <c r="B4" s="398" t="s">
        <v>144</v>
      </c>
      <c r="C4" s="397" t="s">
        <v>145</v>
      </c>
      <c r="D4" s="456" t="s">
        <v>146</v>
      </c>
      <c r="E4" s="463" t="s">
        <v>407</v>
      </c>
      <c r="G4" s="180"/>
    </row>
    <row r="5" spans="1:16" s="23" customFormat="1" ht="14.1" customHeight="1">
      <c r="A5" s="461" t="s">
        <v>110</v>
      </c>
      <c r="B5" s="1070">
        <v>11142649.555310002</v>
      </c>
      <c r="C5" s="1070">
        <v>432709.56148000003</v>
      </c>
      <c r="D5" s="906">
        <v>172398.47932999997</v>
      </c>
      <c r="E5" s="1109">
        <v>11747757.596120002</v>
      </c>
      <c r="F5" s="29"/>
      <c r="G5" s="137"/>
      <c r="H5" s="137"/>
      <c r="I5" s="137"/>
      <c r="J5" s="137"/>
      <c r="K5" s="29"/>
      <c r="L5" s="29"/>
      <c r="M5" s="29"/>
      <c r="N5" s="29"/>
      <c r="O5" s="29"/>
      <c r="P5" s="29"/>
    </row>
    <row r="6" spans="1:16" s="23" customFormat="1" ht="14.1" customHeight="1">
      <c r="A6" s="461" t="s">
        <v>111</v>
      </c>
      <c r="B6" s="1070">
        <v>2446111.6843600003</v>
      </c>
      <c r="C6" s="1070">
        <v>94715.002939999991</v>
      </c>
      <c r="D6" s="906">
        <v>32872.15077</v>
      </c>
      <c r="E6" s="1109">
        <v>2573698.8380700005</v>
      </c>
      <c r="F6" s="29"/>
      <c r="G6" s="207"/>
      <c r="H6" s="137"/>
      <c r="I6" s="137"/>
      <c r="J6" s="137"/>
      <c r="K6" s="29"/>
      <c r="L6" s="29"/>
      <c r="M6" s="29"/>
      <c r="N6" s="29"/>
      <c r="O6" s="29"/>
    </row>
    <row r="7" spans="1:16" s="23" customFormat="1" ht="14.1" customHeight="1">
      <c r="A7" s="461" t="s">
        <v>112</v>
      </c>
      <c r="B7" s="1070">
        <v>6167021.4869600004</v>
      </c>
      <c r="C7" s="1070">
        <v>264011.00073999999</v>
      </c>
      <c r="D7" s="906">
        <v>123040.60162</v>
      </c>
      <c r="E7" s="1109">
        <v>6554073.0893200003</v>
      </c>
      <c r="F7" s="29"/>
      <c r="G7" s="137"/>
      <c r="H7" s="137"/>
      <c r="I7" s="137"/>
      <c r="J7" s="137"/>
      <c r="K7" s="29"/>
      <c r="L7" s="29"/>
      <c r="M7" s="29"/>
      <c r="N7" s="29"/>
      <c r="O7" s="29"/>
    </row>
    <row r="8" spans="1:16" s="23" customFormat="1" ht="14.1" customHeight="1">
      <c r="A8" s="461" t="s">
        <v>113</v>
      </c>
      <c r="B8" s="1070">
        <v>1064893.53376</v>
      </c>
      <c r="C8" s="1070">
        <v>43690.360139999997</v>
      </c>
      <c r="D8" s="906">
        <v>10916.205</v>
      </c>
      <c r="E8" s="1109">
        <v>1119500.0989000001</v>
      </c>
      <c r="F8" s="29"/>
      <c r="G8" s="137"/>
      <c r="H8" s="137"/>
      <c r="I8" s="137"/>
      <c r="J8" s="137"/>
      <c r="K8" s="29"/>
      <c r="L8" s="29"/>
      <c r="M8" s="29"/>
      <c r="N8" s="29"/>
      <c r="O8" s="29"/>
    </row>
    <row r="9" spans="1:16" s="23" customFormat="1" ht="14.1" customHeight="1">
      <c r="A9" s="461" t="s">
        <v>114</v>
      </c>
      <c r="B9" s="1070">
        <v>587993.63684000005</v>
      </c>
      <c r="C9" s="1070">
        <v>29792.249219999998</v>
      </c>
      <c r="D9" s="906">
        <v>8400.8134899999986</v>
      </c>
      <c r="E9" s="1109">
        <v>626186.69955000002</v>
      </c>
      <c r="F9" s="29"/>
      <c r="G9" s="137"/>
      <c r="H9" s="137"/>
      <c r="I9" s="137"/>
      <c r="J9" s="137"/>
      <c r="K9" s="29"/>
      <c r="L9" s="29"/>
      <c r="M9" s="29"/>
      <c r="N9" s="29"/>
      <c r="O9" s="29"/>
    </row>
    <row r="10" spans="1:16" s="23" customFormat="1" ht="14.1" customHeight="1">
      <c r="A10" s="461" t="s">
        <v>115</v>
      </c>
      <c r="B10" s="1070">
        <v>328768.47021</v>
      </c>
      <c r="C10" s="1070">
        <v>12155.747310000001</v>
      </c>
      <c r="D10" s="906">
        <v>4347.8399800000007</v>
      </c>
      <c r="E10" s="1109">
        <v>345272.0575</v>
      </c>
      <c r="F10" s="29"/>
      <c r="G10" s="137"/>
      <c r="H10" s="137"/>
      <c r="I10" s="137"/>
      <c r="J10" s="137"/>
      <c r="K10" s="29"/>
      <c r="L10" s="29"/>
      <c r="M10" s="29"/>
      <c r="N10" s="29"/>
      <c r="O10" s="29"/>
    </row>
    <row r="11" spans="1:16" s="23" customFormat="1" ht="14.1" customHeight="1">
      <c r="A11" s="461" t="s">
        <v>116</v>
      </c>
      <c r="B11" s="1070">
        <v>1100094.44337</v>
      </c>
      <c r="C11" s="1070">
        <v>49779.459539999996</v>
      </c>
      <c r="D11" s="906">
        <v>18373.679760000003</v>
      </c>
      <c r="E11" s="1109">
        <v>1168247.5826699999</v>
      </c>
      <c r="F11" s="29"/>
      <c r="G11" s="137"/>
      <c r="H11" s="137"/>
      <c r="I11" s="137"/>
      <c r="J11" s="137"/>
      <c r="K11" s="29"/>
      <c r="L11" s="29"/>
      <c r="M11" s="29"/>
      <c r="N11" s="29"/>
      <c r="O11" s="29"/>
    </row>
    <row r="12" spans="1:16" s="23" customFormat="1" ht="14.1" customHeight="1">
      <c r="A12" s="461" t="s">
        <v>117</v>
      </c>
      <c r="B12" s="1070">
        <v>4653916.6786899995</v>
      </c>
      <c r="C12" s="1070">
        <v>176901.43099000002</v>
      </c>
      <c r="D12" s="906">
        <v>77733.636429999999</v>
      </c>
      <c r="E12" s="1109">
        <v>4908551.7461099997</v>
      </c>
      <c r="F12" s="29"/>
      <c r="G12" s="137"/>
      <c r="H12" s="137"/>
      <c r="I12" s="137"/>
      <c r="J12" s="137"/>
      <c r="K12" s="29"/>
      <c r="L12" s="29"/>
      <c r="M12" s="29"/>
      <c r="N12" s="29"/>
      <c r="O12" s="29"/>
    </row>
    <row r="13" spans="1:16" s="23" customFormat="1" ht="14.1" customHeight="1">
      <c r="A13" s="461" t="s">
        <v>118</v>
      </c>
      <c r="B13" s="1070">
        <v>1503457.3660799998</v>
      </c>
      <c r="C13" s="1070">
        <v>64234.616009999998</v>
      </c>
      <c r="D13" s="906">
        <v>20980.888269999999</v>
      </c>
      <c r="E13" s="1109">
        <v>1588672.8703599998</v>
      </c>
      <c r="F13" s="29"/>
      <c r="G13" s="137"/>
      <c r="H13" s="137"/>
      <c r="I13" s="137"/>
      <c r="J13" s="137"/>
      <c r="K13" s="29"/>
      <c r="L13" s="29"/>
      <c r="M13" s="29"/>
      <c r="N13" s="29"/>
      <c r="O13" s="29"/>
    </row>
    <row r="14" spans="1:16" s="23" customFormat="1" ht="14.1" customHeight="1">
      <c r="A14" s="461" t="s">
        <v>119</v>
      </c>
      <c r="B14" s="1070">
        <v>1478148.3000099999</v>
      </c>
      <c r="C14" s="1070">
        <v>71566.601200000005</v>
      </c>
      <c r="D14" s="906">
        <v>21008.38492</v>
      </c>
      <c r="E14" s="1109">
        <v>1570723.2861299999</v>
      </c>
      <c r="F14" s="29"/>
      <c r="G14" s="137"/>
      <c r="H14" s="137"/>
      <c r="I14" s="137"/>
      <c r="J14" s="137"/>
      <c r="K14" s="29"/>
      <c r="L14" s="29"/>
      <c r="M14" s="29"/>
      <c r="N14" s="29"/>
      <c r="O14" s="29"/>
    </row>
    <row r="15" spans="1:16" s="23" customFormat="1" ht="14.1" customHeight="1">
      <c r="A15" s="461" t="s">
        <v>120</v>
      </c>
      <c r="B15" s="1070">
        <v>1525556.52899</v>
      </c>
      <c r="C15" s="1070">
        <v>65224.026579999998</v>
      </c>
      <c r="D15" s="906">
        <v>34195.823970000005</v>
      </c>
      <c r="E15" s="1109">
        <v>1624976.3795400001</v>
      </c>
      <c r="F15" s="29"/>
      <c r="G15" s="137"/>
      <c r="H15" s="137"/>
      <c r="I15" s="137"/>
      <c r="J15" s="137"/>
      <c r="K15" s="29"/>
      <c r="L15" s="29"/>
      <c r="M15" s="29"/>
      <c r="N15" s="29"/>
      <c r="O15" s="29"/>
    </row>
    <row r="16" spans="1:16" s="23" customFormat="1" ht="14.1" customHeight="1">
      <c r="A16" s="461" t="s">
        <v>121</v>
      </c>
      <c r="B16" s="1070">
        <v>668625.41398000007</v>
      </c>
      <c r="C16" s="1070">
        <v>33999.66347</v>
      </c>
      <c r="D16" s="906">
        <v>11383.122760000002</v>
      </c>
      <c r="E16" s="1109">
        <v>714008.20021000016</v>
      </c>
      <c r="F16" s="29"/>
      <c r="G16" s="137"/>
      <c r="H16" s="137"/>
      <c r="I16" s="137"/>
      <c r="J16" s="137"/>
      <c r="K16" s="29"/>
      <c r="L16" s="29"/>
      <c r="M16" s="29"/>
      <c r="N16" s="29"/>
      <c r="O16" s="29"/>
    </row>
    <row r="17" spans="1:15" s="23" customFormat="1" ht="14.1" customHeight="1">
      <c r="A17" s="461" t="s">
        <v>122</v>
      </c>
      <c r="B17" s="1070">
        <v>1333538.64445</v>
      </c>
      <c r="C17" s="1070">
        <v>52808.095719999998</v>
      </c>
      <c r="D17" s="906">
        <v>32605.670330000001</v>
      </c>
      <c r="E17" s="1109">
        <v>1418952.4105000002</v>
      </c>
      <c r="F17" s="29"/>
      <c r="G17" s="137"/>
      <c r="H17" s="137"/>
      <c r="I17" s="137"/>
      <c r="J17" s="137"/>
      <c r="K17" s="29"/>
      <c r="L17" s="29"/>
      <c r="M17" s="29"/>
      <c r="N17" s="29"/>
      <c r="O17" s="29"/>
    </row>
    <row r="18" spans="1:15" s="23" customFormat="1" ht="14.1" customHeight="1">
      <c r="A18" s="461" t="s">
        <v>123</v>
      </c>
      <c r="B18" s="1070">
        <v>12029520.329539999</v>
      </c>
      <c r="C18" s="1070">
        <v>283984.18475999997</v>
      </c>
      <c r="D18" s="906">
        <v>181763.38849000001</v>
      </c>
      <c r="E18" s="1109">
        <v>12495267.902790001</v>
      </c>
      <c r="F18" s="29"/>
      <c r="G18" s="137"/>
      <c r="H18" s="137"/>
      <c r="I18" s="137"/>
      <c r="J18" s="137"/>
      <c r="K18" s="29"/>
      <c r="L18" s="29"/>
      <c r="M18" s="29"/>
      <c r="N18" s="29"/>
      <c r="O18" s="29"/>
    </row>
    <row r="19" spans="1:15" s="23" customFormat="1" ht="14.1" customHeight="1">
      <c r="A19" s="461" t="s">
        <v>124</v>
      </c>
      <c r="B19" s="1070">
        <v>2184539.1913299998</v>
      </c>
      <c r="C19" s="1070">
        <v>107199.24781999999</v>
      </c>
      <c r="D19" s="906">
        <v>29385.12156</v>
      </c>
      <c r="E19" s="1110">
        <v>2321123.5607099999</v>
      </c>
      <c r="F19" s="29"/>
      <c r="G19" s="137"/>
      <c r="H19" s="137"/>
      <c r="I19" s="137"/>
      <c r="J19" s="137"/>
      <c r="K19" s="29"/>
      <c r="L19" s="29"/>
      <c r="M19" s="29"/>
      <c r="N19" s="29"/>
      <c r="O19" s="29"/>
    </row>
    <row r="20" spans="1:15" s="23" customFormat="1" ht="16.5" customHeight="1">
      <c r="A20" s="444" t="s">
        <v>4</v>
      </c>
      <c r="B20" s="911">
        <v>48214835.26388</v>
      </c>
      <c r="C20" s="911">
        <v>1782771.2479199998</v>
      </c>
      <c r="D20" s="912">
        <v>779405.80668000004</v>
      </c>
      <c r="E20" s="1111">
        <v>50777012.318479992</v>
      </c>
      <c r="F20" s="29"/>
      <c r="G20" s="137"/>
      <c r="H20" s="137"/>
      <c r="I20" s="137"/>
      <c r="J20" s="137"/>
      <c r="K20" s="29"/>
      <c r="L20" s="29"/>
      <c r="M20" s="29"/>
      <c r="N20" s="29"/>
      <c r="O20" s="29"/>
    </row>
    <row r="21" spans="1:15" s="37" customFormat="1" ht="14.65" customHeight="1">
      <c r="A21" s="457" t="s">
        <v>805</v>
      </c>
      <c r="B21" s="297"/>
      <c r="C21" s="297"/>
      <c r="D21" s="297"/>
      <c r="E21" s="297"/>
    </row>
    <row r="22" spans="1:15" s="37" customFormat="1" ht="11.25" customHeight="1">
      <c r="A22" s="295"/>
      <c r="B22" s="297"/>
      <c r="C22" s="297"/>
      <c r="D22" s="297"/>
      <c r="E22" s="297"/>
    </row>
    <row r="23" spans="1:15" s="37" customFormat="1" ht="12" hidden="1" customHeight="1">
      <c r="A23" s="295"/>
      <c r="B23" s="297"/>
      <c r="C23" s="297"/>
      <c r="D23" s="297"/>
      <c r="E23" s="297"/>
    </row>
    <row r="24" spans="1:15" s="37" customFormat="1" ht="12" hidden="1" customHeight="1">
      <c r="A24" s="295"/>
      <c r="B24" s="297"/>
      <c r="C24" s="297"/>
      <c r="D24" s="297"/>
      <c r="E24" s="297"/>
    </row>
    <row r="25" spans="1:15" ht="12" hidden="1" customHeight="1">
      <c r="A25" s="295"/>
      <c r="B25" s="4"/>
      <c r="E25" s="4"/>
      <c r="F25" s="4"/>
    </row>
    <row r="26" spans="1:15" hidden="1">
      <c r="B26" s="208"/>
      <c r="F26" s="4"/>
    </row>
    <row r="27" spans="1:15" hidden="1">
      <c r="F27" s="4"/>
    </row>
    <row r="28" spans="1:15" hidden="1">
      <c r="F28" s="4"/>
    </row>
    <row r="29" spans="1:15" hidden="1">
      <c r="F29" s="4"/>
    </row>
    <row r="30" spans="1:15" hidden="1">
      <c r="F30" s="4"/>
    </row>
    <row r="31" spans="1:15" hidden="1">
      <c r="F31" s="4"/>
    </row>
    <row r="32" spans="1:15" hidden="1">
      <c r="F32" s="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30"/>
  <sheetViews>
    <sheetView showGridLines="0" zoomScaleNormal="100" workbookViewId="0"/>
  </sheetViews>
  <sheetFormatPr baseColWidth="10" defaultColWidth="0" defaultRowHeight="12.75" zeroHeight="1"/>
  <cols>
    <col min="1" max="1" width="20.7109375" customWidth="1"/>
    <col min="2" max="2" width="23.5703125" customWidth="1"/>
    <col min="3" max="3" width="26.42578125" customWidth="1"/>
    <col min="4" max="4" width="3.5703125" customWidth="1"/>
    <col min="5" max="5" width="19.42578125" hidden="1" customWidth="1"/>
    <col min="6" max="6" width="14.5703125" hidden="1" customWidth="1"/>
    <col min="7" max="7" width="18" hidden="1" customWidth="1"/>
    <col min="8" max="9" width="0" hidden="1" customWidth="1"/>
    <col min="10" max="16384" width="11.42578125" hidden="1"/>
  </cols>
  <sheetData>
    <row r="1" spans="1:9">
      <c r="A1" s="454" t="s">
        <v>61</v>
      </c>
      <c r="B1" s="455"/>
      <c r="C1" s="455"/>
      <c r="D1" s="296"/>
    </row>
    <row r="2" spans="1:9">
      <c r="A2" s="454" t="s">
        <v>10</v>
      </c>
      <c r="B2" s="455"/>
      <c r="C2" s="455"/>
      <c r="D2" s="296"/>
      <c r="E2" s="262"/>
    </row>
    <row r="3" spans="1:9" ht="13.5" thickBot="1">
      <c r="A3" s="445" t="s">
        <v>2</v>
      </c>
      <c r="B3" s="445"/>
      <c r="C3" s="445"/>
      <c r="D3" s="296"/>
      <c r="E3" s="262"/>
    </row>
    <row r="4" spans="1:9" ht="14.1" customHeight="1" thickTop="1">
      <c r="A4" s="51" t="s">
        <v>40</v>
      </c>
      <c r="B4" s="266"/>
      <c r="C4" s="1112">
        <v>72498318.174519986</v>
      </c>
      <c r="D4" s="296"/>
      <c r="E4" s="459"/>
    </row>
    <row r="5" spans="1:9" ht="14.1" customHeight="1" thickBot="1">
      <c r="A5" s="458" t="s">
        <v>149</v>
      </c>
      <c r="B5" s="266"/>
      <c r="C5" s="1113">
        <v>36249159.087259993</v>
      </c>
      <c r="D5" s="30"/>
      <c r="E5" s="262"/>
    </row>
    <row r="6" spans="1:9" ht="38.1" customHeight="1" thickTop="1">
      <c r="A6" s="460" t="s">
        <v>47</v>
      </c>
      <c r="B6" s="479" t="s">
        <v>148</v>
      </c>
      <c r="C6" s="463" t="s">
        <v>408</v>
      </c>
      <c r="D6" s="180"/>
      <c r="F6" s="180"/>
    </row>
    <row r="7" spans="1:9" s="23" customFormat="1" ht="14.1" customHeight="1">
      <c r="A7" s="461" t="s">
        <v>110</v>
      </c>
      <c r="B7" s="1115">
        <v>19.622737000000001</v>
      </c>
      <c r="C7" s="1109">
        <v>7113077.1524046287</v>
      </c>
      <c r="D7" s="180"/>
      <c r="E7" s="84"/>
      <c r="F7" s="38"/>
      <c r="G7" s="38"/>
      <c r="H7" s="87"/>
      <c r="I7" s="87"/>
    </row>
    <row r="8" spans="1:9" s="23" customFormat="1" ht="14.1" customHeight="1">
      <c r="A8" s="461" t="s">
        <v>111</v>
      </c>
      <c r="B8" s="1115">
        <v>5.7651690000000002</v>
      </c>
      <c r="C8" s="1109">
        <v>2089825.2824593962</v>
      </c>
      <c r="D8" s="180"/>
      <c r="E8" s="84"/>
      <c r="F8" s="38"/>
      <c r="G8" s="38"/>
      <c r="H8" s="87"/>
      <c r="I8" s="87"/>
    </row>
    <row r="9" spans="1:9" s="23" customFormat="1" ht="14.1" customHeight="1">
      <c r="A9" s="461" t="s">
        <v>112</v>
      </c>
      <c r="B9" s="1115">
        <v>17.250728000000002</v>
      </c>
      <c r="C9" s="1109">
        <v>6253243.836430504</v>
      </c>
      <c r="D9" s="180"/>
      <c r="E9" s="84"/>
      <c r="F9" s="38"/>
      <c r="G9" s="38"/>
      <c r="H9" s="87"/>
      <c r="I9" s="87"/>
    </row>
    <row r="10" spans="1:9" s="23" customFormat="1" ht="14.1" customHeight="1">
      <c r="A10" s="461" t="s">
        <v>113</v>
      </c>
      <c r="B10" s="1115">
        <v>2.2401450000000001</v>
      </c>
      <c r="C10" s="1109">
        <v>812033.72483530047</v>
      </c>
      <c r="D10" s="180"/>
      <c r="E10" s="84"/>
      <c r="F10" s="38"/>
      <c r="G10" s="38"/>
      <c r="H10" s="87"/>
      <c r="I10" s="87"/>
    </row>
    <row r="11" spans="1:9" s="23" customFormat="1" ht="14.1" customHeight="1">
      <c r="A11" s="461" t="s">
        <v>114</v>
      </c>
      <c r="B11" s="1115">
        <v>1.3757239999999999</v>
      </c>
      <c r="C11" s="1109">
        <v>498688.3813616166</v>
      </c>
      <c r="D11" s="180"/>
      <c r="E11" s="84"/>
      <c r="F11" s="38"/>
      <c r="G11" s="38"/>
      <c r="H11" s="87"/>
      <c r="I11" s="87"/>
    </row>
    <row r="12" spans="1:9" s="23" customFormat="1" ht="14.1" customHeight="1">
      <c r="A12" s="461" t="s">
        <v>115</v>
      </c>
      <c r="B12" s="1115">
        <v>0.69430100000000006</v>
      </c>
      <c r="C12" s="1109">
        <v>251678.27403443702</v>
      </c>
      <c r="D12" s="180"/>
      <c r="E12" s="84"/>
      <c r="F12" s="38"/>
      <c r="G12" s="38"/>
      <c r="H12" s="87"/>
      <c r="I12" s="87"/>
    </row>
    <row r="13" spans="1:9" s="23" customFormat="1" ht="14.1" customHeight="1">
      <c r="A13" s="461" t="s">
        <v>116</v>
      </c>
      <c r="B13" s="1115">
        <v>3.030116</v>
      </c>
      <c r="C13" s="1109">
        <v>1098391.5693685191</v>
      </c>
      <c r="D13" s="180"/>
      <c r="E13" s="84"/>
      <c r="F13" s="38"/>
      <c r="G13" s="38"/>
      <c r="H13" s="87"/>
      <c r="I13" s="87"/>
    </row>
    <row r="14" spans="1:9" s="23" customFormat="1" ht="14.1" customHeight="1">
      <c r="A14" s="461" t="s">
        <v>117</v>
      </c>
      <c r="B14" s="1115">
        <v>11.606267000000001</v>
      </c>
      <c r="C14" s="1109">
        <v>4207174.1889221575</v>
      </c>
      <c r="D14" s="180"/>
      <c r="E14" s="84"/>
      <c r="F14" s="38"/>
      <c r="G14" s="38"/>
      <c r="H14" s="87"/>
      <c r="I14" s="87"/>
    </row>
    <row r="15" spans="1:9" s="23" customFormat="1" ht="14.1" customHeight="1">
      <c r="A15" s="461" t="s">
        <v>118</v>
      </c>
      <c r="B15" s="1115">
        <v>3.0321549999999999</v>
      </c>
      <c r="C15" s="1109">
        <v>1099130.6897223082</v>
      </c>
      <c r="D15" s="180"/>
      <c r="E15" s="84"/>
      <c r="F15" s="38"/>
      <c r="G15" s="38"/>
      <c r="H15" s="87"/>
      <c r="I15" s="87"/>
    </row>
    <row r="16" spans="1:9" s="23" customFormat="1" ht="14.1" customHeight="1">
      <c r="A16" s="461" t="s">
        <v>119</v>
      </c>
      <c r="B16" s="1115">
        <v>3.9952330000000003</v>
      </c>
      <c r="C16" s="1109">
        <v>1448238.3660767102</v>
      </c>
      <c r="D16" s="180"/>
      <c r="E16" s="84"/>
      <c r="F16" s="38"/>
      <c r="G16" s="38"/>
      <c r="H16" s="87"/>
      <c r="I16" s="87"/>
    </row>
    <row r="17" spans="1:9" s="23" customFormat="1" ht="14.1" customHeight="1">
      <c r="A17" s="461" t="s">
        <v>120</v>
      </c>
      <c r="B17" s="1115">
        <v>0</v>
      </c>
      <c r="C17" s="1109">
        <v>0</v>
      </c>
      <c r="D17" s="180"/>
      <c r="E17" s="84"/>
      <c r="F17" s="38"/>
      <c r="G17" s="38"/>
      <c r="H17" s="87"/>
      <c r="I17" s="87"/>
    </row>
    <row r="18" spans="1:9" s="23" customFormat="1" ht="14.1" customHeight="1">
      <c r="A18" s="461" t="s">
        <v>121</v>
      </c>
      <c r="B18" s="1115">
        <v>1.910738</v>
      </c>
      <c r="C18" s="1109">
        <v>692626.45736072992</v>
      </c>
      <c r="D18" s="180"/>
      <c r="E18" s="84"/>
      <c r="F18" s="38"/>
      <c r="G18" s="38"/>
      <c r="H18" s="87"/>
      <c r="I18" s="87"/>
    </row>
    <row r="19" spans="1:9" s="23" customFormat="1" ht="14.1" customHeight="1">
      <c r="A19" s="461" t="s">
        <v>122</v>
      </c>
      <c r="B19" s="1115">
        <v>4.0404589999999994</v>
      </c>
      <c r="C19" s="1109">
        <v>1464632.410765514</v>
      </c>
      <c r="D19" s="180"/>
      <c r="E19" s="84"/>
      <c r="F19" s="38"/>
      <c r="G19" s="38"/>
      <c r="H19" s="87"/>
      <c r="I19" s="87"/>
    </row>
    <row r="20" spans="1:9" s="23" customFormat="1" ht="14.1" customHeight="1">
      <c r="A20" s="461" t="s">
        <v>123</v>
      </c>
      <c r="B20" s="1115">
        <v>20.050504999999998</v>
      </c>
      <c r="C20" s="1109">
        <v>7268139.455249019</v>
      </c>
      <c r="D20" s="180"/>
      <c r="E20" s="84"/>
      <c r="F20" s="38"/>
      <c r="G20" s="38"/>
      <c r="H20" s="87"/>
      <c r="I20" s="87"/>
    </row>
    <row r="21" spans="1:9" s="23" customFormat="1" ht="14.1" customHeight="1">
      <c r="A21" s="461" t="s">
        <v>124</v>
      </c>
      <c r="B21" s="1115">
        <v>5.3857229999999996</v>
      </c>
      <c r="C21" s="1110">
        <v>1952279.2982691515</v>
      </c>
      <c r="D21" s="180"/>
      <c r="E21" s="84"/>
      <c r="F21" s="38"/>
      <c r="G21" s="38"/>
      <c r="H21" s="87"/>
      <c r="I21" s="87"/>
    </row>
    <row r="22" spans="1:9" s="23" customFormat="1" ht="17.25" customHeight="1">
      <c r="A22" s="444" t="s">
        <v>4</v>
      </c>
      <c r="B22" s="1114">
        <v>100</v>
      </c>
      <c r="C22" s="913">
        <v>36249159.087259993</v>
      </c>
      <c r="D22" s="180"/>
      <c r="F22" s="38"/>
      <c r="G22" s="38"/>
      <c r="H22" s="87"/>
      <c r="I22" s="87"/>
    </row>
    <row r="23" spans="1:9" s="23" customFormat="1" ht="15" customHeight="1">
      <c r="A23" s="457" t="s">
        <v>805</v>
      </c>
      <c r="D23" s="180"/>
      <c r="F23" s="267"/>
      <c r="G23" s="267"/>
      <c r="H23" s="87"/>
      <c r="I23" s="87"/>
    </row>
    <row r="24" spans="1:9" s="23" customFormat="1" ht="12" customHeight="1">
      <c r="B24" s="298"/>
      <c r="C24" s="298"/>
      <c r="D24" s="30"/>
    </row>
    <row r="25" spans="1:9" ht="12" hidden="1" customHeight="1">
      <c r="A25" s="295"/>
    </row>
    <row r="26" spans="1:9" ht="12" hidden="1" customHeight="1">
      <c r="A26" s="295"/>
    </row>
    <row r="27" spans="1:9" hidden="1"/>
    <row r="28" spans="1:9" hidden="1"/>
    <row r="29" spans="1:9" hidden="1"/>
    <row r="30"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baseColWidth="10" defaultColWidth="0" defaultRowHeight="12.75" zeroHeight="1"/>
  <cols>
    <col min="1" max="1" width="24.28515625" customWidth="1"/>
    <col min="2" max="2" width="14" customWidth="1"/>
    <col min="3" max="3" width="13.28515625" customWidth="1"/>
    <col min="4" max="4" width="12.7109375" customWidth="1"/>
    <col min="5" max="5" width="12" customWidth="1"/>
    <col min="6" max="6" width="12.42578125" customWidth="1"/>
    <col min="7" max="7" width="13" customWidth="1"/>
    <col min="8" max="8" width="14.42578125" customWidth="1"/>
    <col min="9" max="9" width="5" customWidth="1"/>
    <col min="10" max="16384" width="11.42578125" hidden="1"/>
  </cols>
  <sheetData>
    <row r="1" spans="1:8">
      <c r="A1" s="454" t="s">
        <v>11</v>
      </c>
      <c r="B1" s="455"/>
      <c r="C1" s="455"/>
      <c r="D1" s="455"/>
      <c r="E1" s="455"/>
      <c r="F1" s="455"/>
      <c r="G1" s="455"/>
      <c r="H1" s="455"/>
    </row>
    <row r="2" spans="1:8">
      <c r="A2" s="454" t="s">
        <v>377</v>
      </c>
      <c r="B2" s="455"/>
      <c r="C2" s="455"/>
      <c r="D2" s="455"/>
      <c r="E2" s="455"/>
      <c r="F2" s="455"/>
      <c r="G2" s="455"/>
      <c r="H2" s="455"/>
    </row>
    <row r="3" spans="1:8" ht="13.5" thickBot="1">
      <c r="A3" s="445" t="s">
        <v>2</v>
      </c>
      <c r="B3" s="445"/>
      <c r="C3" s="445"/>
      <c r="D3" s="445"/>
      <c r="E3" s="445"/>
      <c r="F3" s="445"/>
      <c r="G3" s="445"/>
      <c r="H3" s="445"/>
    </row>
    <row r="4" spans="1:8" ht="60.75" customHeight="1" thickTop="1">
      <c r="A4" s="460" t="s">
        <v>47</v>
      </c>
      <c r="B4" s="725" t="s">
        <v>378</v>
      </c>
      <c r="C4" s="725" t="s">
        <v>379</v>
      </c>
      <c r="D4" s="725" t="s">
        <v>380</v>
      </c>
      <c r="E4" s="725" t="s">
        <v>381</v>
      </c>
      <c r="F4" s="725" t="s">
        <v>382</v>
      </c>
      <c r="G4" s="727" t="s">
        <v>383</v>
      </c>
      <c r="H4" s="463" t="s">
        <v>588</v>
      </c>
    </row>
    <row r="5" spans="1:8" ht="14.1" customHeight="1">
      <c r="A5" s="461" t="s">
        <v>110</v>
      </c>
      <c r="B5" s="907">
        <v>72759.358093700852</v>
      </c>
      <c r="C5" s="907">
        <v>2687.423902726086</v>
      </c>
      <c r="D5" s="907">
        <v>31757.416611888446</v>
      </c>
      <c r="E5" s="907">
        <v>756586.02257726307</v>
      </c>
      <c r="F5" s="907">
        <v>1380320.9665802517</v>
      </c>
      <c r="G5" s="908">
        <v>206455.90889180877</v>
      </c>
      <c r="H5" s="909">
        <v>2450567.0966576389</v>
      </c>
    </row>
    <row r="6" spans="1:8" ht="14.1" customHeight="1">
      <c r="A6" s="461" t="s">
        <v>111</v>
      </c>
      <c r="B6" s="907">
        <v>22885.493061993955</v>
      </c>
      <c r="C6" s="907">
        <v>908.67737120538573</v>
      </c>
      <c r="D6" s="907">
        <v>11085.414673370113</v>
      </c>
      <c r="E6" s="907">
        <v>210098.05869303978</v>
      </c>
      <c r="F6" s="907">
        <v>527978.33028563415</v>
      </c>
      <c r="G6" s="908">
        <v>81868.130170014498</v>
      </c>
      <c r="H6" s="909">
        <v>854824.10425525787</v>
      </c>
    </row>
    <row r="7" spans="1:8" ht="14.1" customHeight="1">
      <c r="A7" s="461" t="s">
        <v>112</v>
      </c>
      <c r="B7" s="907">
        <v>72358.091002561268</v>
      </c>
      <c r="C7" s="907">
        <v>1968.1690328612444</v>
      </c>
      <c r="D7" s="907">
        <v>33855.508271089682</v>
      </c>
      <c r="E7" s="907">
        <v>648819.77219375176</v>
      </c>
      <c r="F7" s="907">
        <v>1378774.1628268233</v>
      </c>
      <c r="G7" s="908">
        <v>180774.52120332193</v>
      </c>
      <c r="H7" s="909">
        <v>2316550.2245304091</v>
      </c>
    </row>
    <row r="8" spans="1:8" ht="14.1" customHeight="1">
      <c r="A8" s="461" t="s">
        <v>113</v>
      </c>
      <c r="B8" s="907">
        <v>9958.3178935622036</v>
      </c>
      <c r="C8" s="907">
        <v>388.10866896241333</v>
      </c>
      <c r="D8" s="907">
        <v>4440.676830007108</v>
      </c>
      <c r="E8" s="907">
        <v>87950.408595025889</v>
      </c>
      <c r="F8" s="907">
        <v>162348.07433875455</v>
      </c>
      <c r="G8" s="908">
        <v>43890.808828274457</v>
      </c>
      <c r="H8" s="909">
        <v>308976.39515458664</v>
      </c>
    </row>
    <row r="9" spans="1:8" ht="14.1" customHeight="1">
      <c r="A9" s="461" t="s">
        <v>114</v>
      </c>
      <c r="B9" s="907">
        <v>5283.5074848345657</v>
      </c>
      <c r="C9" s="907">
        <v>184.38540628171984</v>
      </c>
      <c r="D9" s="907">
        <v>2450.3271860413729</v>
      </c>
      <c r="E9" s="907">
        <v>51382.226853228502</v>
      </c>
      <c r="F9" s="907">
        <v>115147.10526479356</v>
      </c>
      <c r="G9" s="908">
        <v>18902.9215948237</v>
      </c>
      <c r="H9" s="909">
        <v>193350.47379000342</v>
      </c>
    </row>
    <row r="10" spans="1:8" ht="14.1" customHeight="1">
      <c r="A10" s="461" t="s">
        <v>115</v>
      </c>
      <c r="B10" s="907">
        <v>2694.9502270068256</v>
      </c>
      <c r="C10" s="907">
        <v>76.2558658739934</v>
      </c>
      <c r="D10" s="907">
        <v>1313.3973013969503</v>
      </c>
      <c r="E10" s="907">
        <v>26832.712259321925</v>
      </c>
      <c r="F10" s="907">
        <v>53067.002535184489</v>
      </c>
      <c r="G10" s="908">
        <v>7455.8366028464761</v>
      </c>
      <c r="H10" s="909">
        <v>91440.154791630659</v>
      </c>
    </row>
    <row r="11" spans="1:8" ht="14.1" customHeight="1">
      <c r="A11" s="461" t="s">
        <v>116</v>
      </c>
      <c r="B11" s="907">
        <v>11506.399226342597</v>
      </c>
      <c r="C11" s="907">
        <v>369.24758392389674</v>
      </c>
      <c r="D11" s="907">
        <v>6013.558464952388</v>
      </c>
      <c r="E11" s="907">
        <v>130851.51049670612</v>
      </c>
      <c r="F11" s="907">
        <v>331533.10285856167</v>
      </c>
      <c r="G11" s="908">
        <v>42949.156544056699</v>
      </c>
      <c r="H11" s="909">
        <v>523222.97517454339</v>
      </c>
    </row>
    <row r="12" spans="1:8" ht="14.1" customHeight="1">
      <c r="A12" s="461" t="s">
        <v>117</v>
      </c>
      <c r="B12" s="907">
        <v>43566.874672196915</v>
      </c>
      <c r="C12" s="907">
        <v>1372.4207382067866</v>
      </c>
      <c r="D12" s="907">
        <v>19940.977108504554</v>
      </c>
      <c r="E12" s="907">
        <v>447733.91631670488</v>
      </c>
      <c r="F12" s="907">
        <v>841671.68783365423</v>
      </c>
      <c r="G12" s="908">
        <v>123008.60879715373</v>
      </c>
      <c r="H12" s="909">
        <v>1477294.4854664211</v>
      </c>
    </row>
    <row r="13" spans="1:8" ht="14.1" customHeight="1">
      <c r="A13" s="461" t="s">
        <v>118</v>
      </c>
      <c r="B13" s="907">
        <v>12417.313389663783</v>
      </c>
      <c r="C13" s="907">
        <v>367.8776333297177</v>
      </c>
      <c r="D13" s="907">
        <v>5532.0234848598157</v>
      </c>
      <c r="E13" s="907">
        <v>119075.3898442007</v>
      </c>
      <c r="F13" s="907">
        <v>344263.96807207679</v>
      </c>
      <c r="G13" s="908">
        <v>49030.618126380512</v>
      </c>
      <c r="H13" s="909">
        <v>530687.19055051135</v>
      </c>
    </row>
    <row r="14" spans="1:8" ht="14.1" customHeight="1">
      <c r="A14" s="461" t="s">
        <v>119</v>
      </c>
      <c r="B14" s="907">
        <v>16114.131393733027</v>
      </c>
      <c r="C14" s="907">
        <v>375.59902503683065</v>
      </c>
      <c r="D14" s="907">
        <v>7846.7863695678825</v>
      </c>
      <c r="E14" s="907">
        <v>181358.65683597155</v>
      </c>
      <c r="F14" s="907">
        <v>492798.3097092695</v>
      </c>
      <c r="G14" s="908">
        <v>53705.516621934992</v>
      </c>
      <c r="H14" s="909">
        <v>752198.99995551375</v>
      </c>
    </row>
    <row r="15" spans="1:8" ht="14.1" customHeight="1">
      <c r="A15" s="461" t="s">
        <v>120</v>
      </c>
      <c r="B15" s="907">
        <v>14925.523539116828</v>
      </c>
      <c r="C15" s="907">
        <v>450.94242541770871</v>
      </c>
      <c r="D15" s="907">
        <v>7766.140228855752</v>
      </c>
      <c r="E15" s="907">
        <v>0</v>
      </c>
      <c r="F15" s="907">
        <v>0</v>
      </c>
      <c r="G15" s="908">
        <v>38894.614534701948</v>
      </c>
      <c r="H15" s="909">
        <v>62037.220728092238</v>
      </c>
    </row>
    <row r="16" spans="1:8" ht="14.1" customHeight="1">
      <c r="A16" s="461" t="s">
        <v>121</v>
      </c>
      <c r="B16" s="907">
        <v>7332.0191216072371</v>
      </c>
      <c r="C16" s="907">
        <v>175.86413575158639</v>
      </c>
      <c r="D16" s="907">
        <v>3865.9027682518599</v>
      </c>
      <c r="E16" s="907">
        <v>92329.956752466926</v>
      </c>
      <c r="F16" s="907">
        <v>238826.13783573118</v>
      </c>
      <c r="G16" s="908">
        <v>23059.009411513591</v>
      </c>
      <c r="H16" s="909">
        <v>365588.89002532233</v>
      </c>
    </row>
    <row r="17" spans="1:8" ht="14.1" customHeight="1">
      <c r="A17" s="461" t="s">
        <v>122</v>
      </c>
      <c r="B17" s="907">
        <v>11834.728538215213</v>
      </c>
      <c r="C17" s="907">
        <v>458.08447793031826</v>
      </c>
      <c r="D17" s="907">
        <v>5250.1324261304317</v>
      </c>
      <c r="E17" s="907">
        <v>115655.41495190097</v>
      </c>
      <c r="F17" s="907">
        <v>201060.59180303884</v>
      </c>
      <c r="G17" s="908">
        <v>26236.603614097705</v>
      </c>
      <c r="H17" s="909">
        <v>360495.55581131345</v>
      </c>
    </row>
    <row r="18" spans="1:8" ht="14.1" customHeight="1">
      <c r="A18" s="461" t="s">
        <v>123</v>
      </c>
      <c r="B18" s="907">
        <v>61660.995071602563</v>
      </c>
      <c r="C18" s="907">
        <v>2039.1527367356261</v>
      </c>
      <c r="D18" s="907">
        <v>28552.962177975252</v>
      </c>
      <c r="E18" s="907">
        <v>478204.39350050472</v>
      </c>
      <c r="F18" s="907">
        <v>817802.47598150512</v>
      </c>
      <c r="G18" s="908">
        <v>125015.80715133859</v>
      </c>
      <c r="H18" s="909">
        <v>1513275.7866196618</v>
      </c>
    </row>
    <row r="19" spans="1:8" ht="14.1" customHeight="1">
      <c r="A19" s="461" t="s">
        <v>124</v>
      </c>
      <c r="B19" s="907">
        <v>25077.908860462103</v>
      </c>
      <c r="C19" s="907">
        <v>701.33605635668471</v>
      </c>
      <c r="D19" s="907">
        <v>11028.172718508387</v>
      </c>
      <c r="E19" s="907">
        <v>199845.60496371251</v>
      </c>
      <c r="F19" s="907">
        <v>637716.06804692</v>
      </c>
      <c r="G19" s="908">
        <v>63026.285866977036</v>
      </c>
      <c r="H19" s="910">
        <v>937395.37651293678</v>
      </c>
    </row>
    <row r="20" spans="1:8" ht="15" customHeight="1">
      <c r="A20" s="444" t="s">
        <v>4</v>
      </c>
      <c r="B20" s="911">
        <v>390375.61157659994</v>
      </c>
      <c r="C20" s="911">
        <v>12523.545060599998</v>
      </c>
      <c r="D20" s="911">
        <v>180699.39662140002</v>
      </c>
      <c r="E20" s="911">
        <v>3546724.0448337984</v>
      </c>
      <c r="F20" s="911">
        <v>7523307.9839721974</v>
      </c>
      <c r="G20" s="912">
        <v>1084274.3479592444</v>
      </c>
      <c r="H20" s="913">
        <v>12737904.93002384</v>
      </c>
    </row>
    <row r="21" spans="1:8">
      <c r="A21" s="1188" t="s">
        <v>805</v>
      </c>
      <c r="B21" s="1145"/>
      <c r="C21" s="1145"/>
      <c r="D21" s="1145"/>
      <c r="E21" s="1145"/>
      <c r="F21" s="1145"/>
      <c r="G21" s="1146"/>
      <c r="H21" s="1146"/>
    </row>
    <row r="22" spans="1:8"/>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31"/>
  <sheetViews>
    <sheetView showGridLines="0" zoomScaleNormal="100" workbookViewId="0"/>
  </sheetViews>
  <sheetFormatPr baseColWidth="10" defaultColWidth="0" defaultRowHeight="12.75" zeroHeight="1"/>
  <cols>
    <col min="1" max="1" width="32.5703125" customWidth="1"/>
    <col min="2" max="2" width="14.5703125" customWidth="1"/>
    <col min="3" max="3" width="20.42578125" customWidth="1"/>
    <col min="4" max="4" width="2.7109375" customWidth="1"/>
    <col min="5" max="5" width="12" hidden="1" customWidth="1"/>
    <col min="6" max="6" width="13.7109375" hidden="1" customWidth="1"/>
    <col min="7" max="9" width="0" hidden="1" customWidth="1"/>
    <col min="10" max="16384" width="11.42578125" hidden="1"/>
  </cols>
  <sheetData>
    <row r="1" spans="1:9" ht="13.35" customHeight="1">
      <c r="A1" s="454" t="s">
        <v>11</v>
      </c>
      <c r="B1" s="455"/>
      <c r="C1" s="455"/>
      <c r="D1" s="30"/>
    </row>
    <row r="2" spans="1:9">
      <c r="A2" s="454" t="s">
        <v>377</v>
      </c>
      <c r="B2" s="455"/>
      <c r="C2" s="455"/>
      <c r="D2" s="30"/>
    </row>
    <row r="3" spans="1:9" ht="15" customHeight="1">
      <c r="A3" s="474" t="s">
        <v>12</v>
      </c>
      <c r="B3" s="475"/>
      <c r="C3" s="475"/>
      <c r="D3" s="30"/>
    </row>
    <row r="4" spans="1:9" ht="15" customHeight="1" thickBot="1">
      <c r="A4" s="445" t="s">
        <v>2</v>
      </c>
      <c r="B4" s="445"/>
      <c r="C4" s="445"/>
      <c r="D4" s="30"/>
      <c r="E4" s="150"/>
    </row>
    <row r="5" spans="1:9" ht="14.1" customHeight="1" thickTop="1">
      <c r="A5" s="299" t="s">
        <v>40</v>
      </c>
      <c r="B5" s="30"/>
      <c r="C5" s="1093">
        <v>673061.39926999994</v>
      </c>
      <c r="D5" s="30"/>
      <c r="E5" s="88"/>
    </row>
    <row r="6" spans="1:9" ht="14.1" customHeight="1">
      <c r="A6" s="266" t="s">
        <v>150</v>
      </c>
      <c r="B6" s="30"/>
      <c r="C6" s="1093">
        <v>390375.61157659994</v>
      </c>
      <c r="D6" s="180"/>
      <c r="E6" s="180"/>
    </row>
    <row r="7" spans="1:9" ht="33.75" customHeight="1">
      <c r="A7" s="442" t="s">
        <v>47</v>
      </c>
      <c r="B7" s="480" t="s">
        <v>148</v>
      </c>
      <c r="C7" s="463" t="s">
        <v>409</v>
      </c>
      <c r="D7" s="180"/>
      <c r="E7" s="180"/>
      <c r="F7" s="180"/>
    </row>
    <row r="8" spans="1:9" s="23" customFormat="1" ht="14.1" customHeight="1">
      <c r="A8" s="461" t="s">
        <v>110</v>
      </c>
      <c r="B8" s="1115">
        <v>18.638294999999999</v>
      </c>
      <c r="C8" s="909">
        <v>72759.358093700852</v>
      </c>
      <c r="D8" s="180"/>
      <c r="E8" s="180"/>
      <c r="F8" s="85"/>
      <c r="H8" s="181"/>
      <c r="I8" s="181"/>
    </row>
    <row r="9" spans="1:9" s="23" customFormat="1" ht="14.1" customHeight="1">
      <c r="A9" s="461" t="s">
        <v>111</v>
      </c>
      <c r="B9" s="1115">
        <v>5.8624290000000006</v>
      </c>
      <c r="C9" s="909">
        <v>22885.493061993955</v>
      </c>
      <c r="D9" s="180"/>
      <c r="E9" s="180"/>
      <c r="F9" s="85"/>
      <c r="H9" s="181"/>
      <c r="I9" s="181"/>
    </row>
    <row r="10" spans="1:9" s="23" customFormat="1" ht="14.1" customHeight="1">
      <c r="A10" s="461" t="s">
        <v>112</v>
      </c>
      <c r="B10" s="1115">
        <v>18.535505000000001</v>
      </c>
      <c r="C10" s="909">
        <v>72358.091002561268</v>
      </c>
      <c r="D10" s="180"/>
      <c r="E10" s="180"/>
      <c r="F10" s="85"/>
      <c r="H10" s="181"/>
      <c r="I10" s="181"/>
    </row>
    <row r="11" spans="1:9" s="23" customFormat="1" ht="14.1" customHeight="1">
      <c r="A11" s="461" t="s">
        <v>113</v>
      </c>
      <c r="B11" s="1115">
        <v>2.5509580000000001</v>
      </c>
      <c r="C11" s="909">
        <v>9958.3178935622036</v>
      </c>
      <c r="D11" s="180"/>
      <c r="E11" s="180"/>
      <c r="F11" s="85"/>
      <c r="H11" s="181"/>
      <c r="I11" s="181"/>
    </row>
    <row r="12" spans="1:9" s="23" customFormat="1" ht="14.1" customHeight="1">
      <c r="A12" s="461" t="s">
        <v>114</v>
      </c>
      <c r="B12" s="1115">
        <v>1.353442</v>
      </c>
      <c r="C12" s="909">
        <v>5283.5074848345657</v>
      </c>
      <c r="D12" s="180"/>
      <c r="E12" s="180"/>
      <c r="F12" s="85"/>
      <c r="H12" s="181"/>
      <c r="I12" s="181"/>
    </row>
    <row r="13" spans="1:9" s="23" customFormat="1" ht="14.1" customHeight="1">
      <c r="A13" s="461" t="s">
        <v>115</v>
      </c>
      <c r="B13" s="1115">
        <v>0.69034799999999996</v>
      </c>
      <c r="C13" s="909">
        <v>2694.9502270068256</v>
      </c>
      <c r="D13" s="180"/>
      <c r="E13" s="180"/>
      <c r="F13" s="85"/>
      <c r="H13" s="181"/>
      <c r="I13" s="181"/>
    </row>
    <row r="14" spans="1:9" s="23" customFormat="1" ht="14.1" customHeight="1">
      <c r="A14" s="461" t="s">
        <v>116</v>
      </c>
      <c r="B14" s="1115">
        <v>2.9475199999999999</v>
      </c>
      <c r="C14" s="909">
        <v>11506.399226342597</v>
      </c>
      <c r="D14" s="180"/>
      <c r="E14" s="180"/>
      <c r="F14" s="85"/>
      <c r="H14" s="181"/>
      <c r="I14" s="181"/>
    </row>
    <row r="15" spans="1:9" s="23" customFormat="1" ht="14.1" customHeight="1">
      <c r="A15" s="461" t="s">
        <v>117</v>
      </c>
      <c r="B15" s="1115">
        <v>11.160245</v>
      </c>
      <c r="C15" s="909">
        <v>43566.874672196915</v>
      </c>
      <c r="D15" s="180"/>
      <c r="E15" s="180"/>
      <c r="F15" s="85"/>
      <c r="H15" s="181"/>
      <c r="I15" s="181"/>
    </row>
    <row r="16" spans="1:9" s="23" customFormat="1" ht="14.1" customHeight="1">
      <c r="A16" s="461" t="s">
        <v>118</v>
      </c>
      <c r="B16" s="1115">
        <v>3.1808629999999996</v>
      </c>
      <c r="C16" s="909">
        <v>12417.313389663783</v>
      </c>
      <c r="D16" s="180"/>
      <c r="E16" s="180"/>
      <c r="F16" s="85"/>
      <c r="H16" s="181"/>
      <c r="I16" s="181"/>
    </row>
    <row r="17" spans="1:9" s="23" customFormat="1" ht="14.1" customHeight="1">
      <c r="A17" s="461" t="s">
        <v>119</v>
      </c>
      <c r="B17" s="1115">
        <v>4.127853</v>
      </c>
      <c r="C17" s="909">
        <v>16114.131393733027</v>
      </c>
      <c r="D17" s="180"/>
      <c r="E17" s="180"/>
      <c r="F17" s="85"/>
      <c r="H17" s="181"/>
      <c r="I17" s="181"/>
    </row>
    <row r="18" spans="1:9" s="23" customFormat="1" ht="14.1" customHeight="1">
      <c r="A18" s="461" t="s">
        <v>120</v>
      </c>
      <c r="B18" s="1115">
        <v>3.8233749999999995</v>
      </c>
      <c r="C18" s="909">
        <v>14925.523539116828</v>
      </c>
      <c r="D18" s="180"/>
      <c r="E18" s="180"/>
      <c r="F18" s="85"/>
      <c r="H18" s="181"/>
      <c r="I18" s="181"/>
    </row>
    <row r="19" spans="1:9" s="23" customFormat="1" ht="14.1" customHeight="1">
      <c r="A19" s="461" t="s">
        <v>121</v>
      </c>
      <c r="B19" s="1115">
        <v>1.878196</v>
      </c>
      <c r="C19" s="909">
        <v>7332.0191216072371</v>
      </c>
      <c r="D19" s="180"/>
      <c r="E19" s="180"/>
      <c r="F19" s="85"/>
      <c r="H19" s="181"/>
      <c r="I19" s="181"/>
    </row>
    <row r="20" spans="1:9" s="23" customFormat="1" ht="14.1" customHeight="1">
      <c r="A20" s="461" t="s">
        <v>122</v>
      </c>
      <c r="B20" s="1115">
        <v>3.0316260000000002</v>
      </c>
      <c r="C20" s="909">
        <v>11834.728538215213</v>
      </c>
      <c r="D20" s="180"/>
      <c r="E20" s="180"/>
      <c r="F20" s="85"/>
      <c r="H20" s="181"/>
      <c r="I20" s="181"/>
    </row>
    <row r="21" spans="1:9" s="23" customFormat="1" ht="14.1" customHeight="1">
      <c r="A21" s="461" t="s">
        <v>123</v>
      </c>
      <c r="B21" s="1115">
        <v>15.795298999999998</v>
      </c>
      <c r="C21" s="909">
        <v>61660.995071602563</v>
      </c>
      <c r="D21" s="180"/>
      <c r="E21" s="180"/>
      <c r="F21" s="85"/>
      <c r="H21" s="181"/>
      <c r="I21" s="181"/>
    </row>
    <row r="22" spans="1:9" s="23" customFormat="1" ht="14.1" customHeight="1">
      <c r="A22" s="461" t="s">
        <v>124</v>
      </c>
      <c r="B22" s="1115">
        <v>6.4240459999999997</v>
      </c>
      <c r="C22" s="910">
        <v>25077.908860462103</v>
      </c>
      <c r="D22" s="180"/>
      <c r="E22" s="180"/>
      <c r="F22" s="85"/>
      <c r="H22" s="181"/>
      <c r="I22" s="181"/>
    </row>
    <row r="23" spans="1:9" s="23" customFormat="1" ht="14.25" customHeight="1">
      <c r="A23" s="444" t="s">
        <v>4</v>
      </c>
      <c r="B23" s="1114">
        <v>100.00000000000001</v>
      </c>
      <c r="C23" s="1111">
        <v>390375.61157659994</v>
      </c>
      <c r="D23" s="180"/>
      <c r="E23" s="180"/>
      <c r="F23" s="29"/>
      <c r="H23" s="181"/>
      <c r="I23" s="181"/>
    </row>
    <row r="24" spans="1:9" s="478" customFormat="1" ht="12" customHeight="1">
      <c r="A24" s="476" t="s">
        <v>805</v>
      </c>
      <c r="B24" s="476"/>
      <c r="C24" s="476"/>
      <c r="D24" s="477"/>
    </row>
    <row r="25" spans="1:9" ht="9.75" customHeight="1">
      <c r="A25" s="39"/>
    </row>
    <row r="26" spans="1:9" ht="12" hidden="1" customHeight="1">
      <c r="A26" s="39"/>
    </row>
    <row r="27" spans="1:9" hidden="1"/>
    <row r="28" spans="1:9" hidden="1"/>
    <row r="29" spans="1:9" hidden="1"/>
    <row r="30" spans="1:9" hidden="1"/>
    <row r="31"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SGFAL</MinhacAutor>
    <MinhacCargo_x005f_x0020_del_x005f_x0020_Responsable xmlns="25d85ab0-3809-4eca-a8fb-a26131ff49e9" xsi:nil="true"/>
    <MinhacUnidad_x005f_x0020_Responsable xmlns="25d85ab0-3809-4eca-a8fb-a26131ff49e9" xsi:nil="true"/>
    <MinhacCategoriasPorOrganigrama xmlns="25d85ab0-3809-4eca-a8fb-a26131ff49e9">
      <Value>117</Value>
      <Value>121</Value>
      <Value>115</Value>
      <Value>123</Value>
      <Value>46</Value>
    </MinhacCategoriasPorOrganigrama>
    <MinhacFechaInfo xmlns="25d85ab0-3809-4eca-a8fb-a26131ff49e9">2023-12-28T23:00:00+00:00</MinhacFechaInfo>
    <MinhacPalabras_x005f_x0020_clave xmlns="25d85ab0-3809-4eca-a8fb-a26131ff49e9"/>
    <MinPortalIdiomaDocumentos xmlns="25d85ab0-3809-4eca-a8fb-a26131ff49e9">Español</MinPortalIdiomaDocumentos>
    <MinhacDescripci_x005f_x00f3_n xmlns="25d85ab0-3809-4eca-a8fb-a26131ff49e9" xsi:nil="true"/>
    <MinhacFecha_x005f_x0020_Caducidad xmlns="25d85ab0-3809-4eca-a8fb-a26131ff49e9" xsi:nil="true"/>
    <MinhacCategoriasGeneral xmlns="25d85ab0-3809-4eca-a8fb-a26131ff49e9">
      <Value>177</Value>
      <Value>209</Value>
      <Value>206</Value>
    </MinhacCategoriasGeneral>
    <MinhacCentroDirectivo xmlns="25d85ab0-3809-4eca-a8fb-a26131ff49e9"/>
  </documentManagement>
</p:properties>
</file>

<file path=customXml/itemProps1.xml><?xml version="1.0" encoding="utf-8"?>
<ds:datastoreItem xmlns:ds="http://schemas.openxmlformats.org/officeDocument/2006/customXml" ds:itemID="{4536828A-7B94-43C3-8704-F8E453865994}"/>
</file>

<file path=customXml/itemProps2.xml><?xml version="1.0" encoding="utf-8"?>
<ds:datastoreItem xmlns:ds="http://schemas.openxmlformats.org/officeDocument/2006/customXml" ds:itemID="{AA7191F6-E427-4100-8CC9-3C1BC94277FB}"/>
</file>

<file path=customXml/itemProps3.xml><?xml version="1.0" encoding="utf-8"?>
<ds:datastoreItem xmlns:ds="http://schemas.openxmlformats.org/officeDocument/2006/customXml" ds:itemID="{A4490889-4389-4394-9F31-E559962176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38</vt:i4>
      </vt:variant>
    </vt:vector>
  </HeadingPairs>
  <TitlesOfParts>
    <vt:vector size="90" baseType="lpstr">
      <vt:lpstr>Índice</vt:lpstr>
      <vt:lpstr>Sec. I. Cuadro 1</vt:lpstr>
      <vt:lpstr>Sec. I. Cuadro 2</vt:lpstr>
      <vt:lpstr>Sec. I. Cuadro 3</vt:lpstr>
      <vt:lpstr>Sec. I. Cuadro 4 </vt:lpstr>
      <vt:lpstr>Sec. I. Cuadro 5</vt:lpstr>
      <vt:lpstr>Sec. I. Cuadro 6</vt:lpstr>
      <vt:lpstr>Sec. I. Cuadro 7</vt:lpstr>
      <vt:lpstr>Sec. I. Cuadro 7.1</vt:lpstr>
      <vt:lpstr>Sec. I. Cuadro 7.2</vt:lpstr>
      <vt:lpstr>Sec. I. Cuadro 7.3</vt:lpstr>
      <vt:lpstr>Sec. I. Cuadro 7.4</vt:lpstr>
      <vt:lpstr>Sec. I. Cuadro 7.5</vt:lpstr>
      <vt:lpstr>Sec. I. Cuadro 7.6</vt:lpstr>
      <vt:lpstr>Sec. I. Cuadro 8</vt:lpstr>
      <vt:lpstr>Sec. I. Cuadro 9</vt:lpstr>
      <vt:lpstr>Sec. I. Cuadro 10</vt:lpstr>
      <vt:lpstr>Sec. I. Cuadro 11</vt:lpstr>
      <vt:lpstr>Sec. I. Cuadro 12</vt:lpstr>
      <vt:lpstr>Sec. I. Cuadro 13</vt:lpstr>
      <vt:lpstr>Sec. I. Cuadro 14</vt:lpstr>
      <vt:lpstr>Sec. I. Cuadro 15</vt:lpstr>
      <vt:lpstr>Sec. I. Cuadro 16</vt:lpstr>
      <vt:lpstr>Sec. I. Cuadro 17</vt:lpstr>
      <vt:lpstr>Sec. I. Cuadro 18</vt:lpstr>
      <vt:lpstr>Sec. I. Cuadro 19</vt:lpstr>
      <vt:lpstr>Sec. I. Cuadro 20</vt:lpstr>
      <vt:lpstr>Sec. I. Cuadro 21</vt:lpstr>
      <vt:lpstr>Sec. I. Cuadro 22</vt:lpstr>
      <vt:lpstr>Sec. I. Cuadro 22.1</vt:lpstr>
      <vt:lpstr>Sec. I. Cuadro 22.1.1</vt:lpstr>
      <vt:lpstr>Sec. I. Cuadro 22.1.2</vt:lpstr>
      <vt:lpstr>Sec. I. Cuadro 22.2</vt:lpstr>
      <vt:lpstr>Sec. I. Cuadro 22.2.1</vt:lpstr>
      <vt:lpstr>Sec. I. Cuadro 22.2.2</vt:lpstr>
      <vt:lpstr>Sec. I. Cuadro 23</vt:lpstr>
      <vt:lpstr>Sec. I. Cuadro 24</vt:lpstr>
      <vt:lpstr>Sec. I. Cuadro 24.1</vt:lpstr>
      <vt:lpstr>Sec. I. Cuadro 24.2</vt:lpstr>
      <vt:lpstr>Sec. I. Cuadro 25</vt:lpstr>
      <vt:lpstr>Sec. I. Cuadro 26</vt:lpstr>
      <vt:lpstr>Sec. I. Cuadro 27</vt:lpstr>
      <vt:lpstr>Sec. I. Cuadro 28</vt:lpstr>
      <vt:lpstr>Sec. I. Cuadro 29</vt:lpstr>
      <vt:lpstr>Sec. I. Cuadro 30</vt:lpstr>
      <vt:lpstr>Sec. II. Cuadro 1</vt:lpstr>
      <vt:lpstr>Sec. II. Cuadro 2</vt:lpstr>
      <vt:lpstr>Sec. II. Cuadro 3</vt:lpstr>
      <vt:lpstr>Sec. II. Cuadro 4</vt:lpstr>
      <vt:lpstr>Sec. II. Cuadro 5</vt:lpstr>
      <vt:lpstr>Sec. II. Cuadro 6</vt:lpstr>
      <vt:lpstr>Sec. II. Cuadro 7</vt:lpstr>
      <vt:lpstr>'Sec. I. Cuadro 1'!Área_de_impresión</vt:lpstr>
      <vt:lpstr>'Sec. I. Cuadro 10'!Área_de_impresión</vt:lpstr>
      <vt:lpstr>'Sec. I. Cuadro 13'!Área_de_impresión</vt:lpstr>
      <vt:lpstr>'Sec. I. Cuadro 14'!Área_de_impresión</vt:lpstr>
      <vt:lpstr>'Sec. I. Cuadro 15'!Área_de_impresión</vt:lpstr>
      <vt:lpstr>'Sec. I. Cuadro 16'!Área_de_impresión</vt:lpstr>
      <vt:lpstr>'Sec. I. Cuadro 17'!Área_de_impresión</vt:lpstr>
      <vt:lpstr>'Sec. I. Cuadro 18'!Área_de_impresión</vt:lpstr>
      <vt:lpstr>'Sec. I. Cuadro 2'!Área_de_impresión</vt:lpstr>
      <vt:lpstr>'Sec. I. Cuadro 20'!Área_de_impresión</vt:lpstr>
      <vt:lpstr>'Sec. I. Cuadro 21'!Área_de_impresión</vt:lpstr>
      <vt:lpstr>'Sec. I. Cuadro 22'!Área_de_impresión</vt:lpstr>
      <vt:lpstr>'Sec. I. Cuadro 22.1'!Área_de_impresión</vt:lpstr>
      <vt:lpstr>'Sec. I. Cuadro 22.1.1'!Área_de_impresión</vt:lpstr>
      <vt:lpstr>'Sec. I. Cuadro 22.1.2'!Área_de_impresión</vt:lpstr>
      <vt:lpstr>'Sec. I. Cuadro 22.2.1'!Área_de_impresión</vt:lpstr>
      <vt:lpstr>'Sec. I. Cuadro 22.2.2'!Área_de_impresión</vt:lpstr>
      <vt:lpstr>'Sec. I. Cuadro 23'!Área_de_impresión</vt:lpstr>
      <vt:lpstr>'Sec. I. Cuadro 24'!Área_de_impresión</vt:lpstr>
      <vt:lpstr>'Sec. I. Cuadro 24.1'!Área_de_impresión</vt:lpstr>
      <vt:lpstr>'Sec. I. Cuadro 24.2'!Área_de_impresión</vt:lpstr>
      <vt:lpstr>'Sec. I. Cuadro 25'!Área_de_impresión</vt:lpstr>
      <vt:lpstr>'Sec. I. Cuadro 26'!Área_de_impresión</vt:lpstr>
      <vt:lpstr>'Sec. I. Cuadro 27'!Área_de_impresión</vt:lpstr>
      <vt:lpstr>'Sec. I. Cuadro 28'!Área_de_impresión</vt:lpstr>
      <vt:lpstr>'Sec. I. Cuadro 29'!Área_de_impresión</vt:lpstr>
      <vt:lpstr>'Sec. I. Cuadro 3'!Área_de_impresión</vt:lpstr>
      <vt:lpstr>'Sec. I. Cuadro 30'!Área_de_impresión</vt:lpstr>
      <vt:lpstr>'Sec. I. Cuadro 4 '!Área_de_impresión</vt:lpstr>
      <vt:lpstr>'Sec. I. Cuadro 5'!Área_de_impresión</vt:lpstr>
      <vt:lpstr>'Sec. I. Cuadro 6'!Área_de_impresión</vt:lpstr>
      <vt:lpstr>'Sec. I. Cuadro 7.5'!Área_de_impresión</vt:lpstr>
      <vt:lpstr>'Sec. I. Cuadro 8'!Área_de_impresión</vt:lpstr>
      <vt:lpstr>'Sec. I. Cuadro 9'!Área_de_impresión</vt:lpstr>
      <vt:lpstr>'Sec. I. Cuadro 16'!OLE_LINK4</vt:lpstr>
      <vt:lpstr>'Sec. I. Cuadro 24'!Títulos_a_imprimir</vt:lpstr>
      <vt:lpstr>'Sec. I. Cuadro 24.1'!Títulos_a_imprimir</vt:lpstr>
      <vt:lpstr>'Sec. I. Cuadro 24.2'!Títulos_a_imprimir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 Haciendas Autonómicas en cifras 2021. Anexos</dc:title>
  <dc:creator/>
  <cp:lastModifiedBy/>
  <dcterms:created xsi:type="dcterms:W3CDTF">2023-05-17T11:36:06Z</dcterms:created>
  <dcterms:modified xsi:type="dcterms:W3CDTF">2024-02-06T14:14:49Z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6" name="ContentTypeId">
    <vt:lpwstr>0x0101003CD58CDD608044B4830326AB27386A3A002601B120FC241F43BCFA0041FC12CCBA</vt:lpwstr>
  </property>
  <property fmtid="{D5CDD505-2E9C-101B-9397-08002B2CF9AE}" pid="7" name="MinhacIdioma_Noticia_Prensa">
    <vt:lpwstr>Castellano</vt:lpwstr>
  </property>
</Properties>
</file>